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tan\Desktop\"/>
    </mc:Choice>
  </mc:AlternateContent>
  <bookViews>
    <workbookView xWindow="120" yWindow="60" windowWidth="19020" windowHeight="12405" activeTab="1"/>
  </bookViews>
  <sheets>
    <sheet name="Pt Augusta Metals in air" sheetId="1" r:id="rId1"/>
    <sheet name="Appendix" sheetId="7" r:id="rId2"/>
  </sheets>
  <calcPr calcId="152511"/>
</workbook>
</file>

<file path=xl/sharedStrings.xml><?xml version="1.0" encoding="utf-8"?>
<sst xmlns="http://schemas.openxmlformats.org/spreadsheetml/2006/main" count="164" uniqueCount="98">
  <si>
    <t>Site:</t>
  </si>
  <si>
    <t>Location:</t>
  </si>
  <si>
    <t>Issue date:</t>
  </si>
  <si>
    <t>Client Name &amp; Address:</t>
  </si>
  <si>
    <t xml:space="preserve"> </t>
  </si>
  <si>
    <t>Laboratory:</t>
  </si>
  <si>
    <t>SA EPA Air Quality Laboratory, 310 Richmond Rd, Netley, SA 5037</t>
  </si>
  <si>
    <t xml:space="preserve">Uncertainty of Measurement: </t>
  </si>
  <si>
    <t>Report prepared by:</t>
  </si>
  <si>
    <t>Job ID:</t>
  </si>
  <si>
    <t>Sampling locations:</t>
  </si>
  <si>
    <t>Sampling and analysis methods:</t>
  </si>
  <si>
    <t>TSP HVS</t>
  </si>
  <si>
    <t xml:space="preserve">AS3580.9.3 - 2003 </t>
  </si>
  <si>
    <r>
      <t>The expanded uncertainties of measurements (U</t>
    </r>
    <r>
      <rPr>
        <vertAlign val="subscript"/>
        <sz val="9"/>
        <rFont val="Arial"/>
        <family val="2"/>
      </rPr>
      <t>95</t>
    </r>
    <r>
      <rPr>
        <sz val="9"/>
        <rFont val="Arial"/>
        <family val="2"/>
      </rPr>
      <t>) quoted above are at a confidence level of 95% with a coverage factor of 2. The values shown do not include any estimate of the effects associated with the sampling location.</t>
    </r>
  </si>
  <si>
    <t>*</t>
  </si>
  <si>
    <t>Analysis provided by Queensland Health Scientific Services, NATA Accreditation # 41</t>
  </si>
  <si>
    <t>**</t>
  </si>
  <si>
    <t>This value does not include the uncertainties associated with the analysis by Q.H.S.S.</t>
  </si>
  <si>
    <r>
      <t>U</t>
    </r>
    <r>
      <rPr>
        <vertAlign val="subscript"/>
        <sz val="9"/>
        <rFont val="Arial"/>
        <family val="2"/>
      </rPr>
      <t>95</t>
    </r>
    <r>
      <rPr>
        <sz val="9"/>
        <rFont val="Arial"/>
        <family val="2"/>
      </rPr>
      <t>= ±9 µg/m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@100 µg/m</t>
    </r>
    <r>
      <rPr>
        <vertAlign val="superscript"/>
        <sz val="9"/>
        <rFont val="Arial"/>
        <family val="2"/>
      </rPr>
      <t>3</t>
    </r>
  </si>
  <si>
    <t>File Integrity:</t>
  </si>
  <si>
    <t>The laboratory locks all validated air quality data that is transmitted through a formal request.
We acknowledge that this will limit the functions that can be executed on the transmitted file, making it a data reference. For the recipient to manipulate data we recommend that data is copied into a separate workbook.
This will ensure data integrity for both the recipient and laboratory.</t>
  </si>
  <si>
    <t>Report checked by:</t>
  </si>
  <si>
    <t>Sheet 2 of 2</t>
  </si>
  <si>
    <t>Sheet 1 of 2</t>
  </si>
  <si>
    <t>Method:</t>
  </si>
  <si>
    <t>Cu</t>
  </si>
  <si>
    <t>Sample ID</t>
  </si>
  <si>
    <t>Andrew Solomon</t>
  </si>
  <si>
    <t>Sampling Period:</t>
  </si>
  <si>
    <t xml:space="preserve"> Alinta Ash Dam, Port Augusta</t>
  </si>
  <si>
    <t>Alinta Ash Dam</t>
  </si>
  <si>
    <t>Ce</t>
  </si>
  <si>
    <t xml:space="preserve">High Volume Sampler TSP Metals, Metalloid and Rare Earth Compositions in air </t>
  </si>
  <si>
    <t xml:space="preserve">Mg </t>
  </si>
  <si>
    <t>Analyte</t>
  </si>
  <si>
    <t>Concentration</t>
  </si>
  <si>
    <r>
      <t>m</t>
    </r>
    <r>
      <rPr>
        <b/>
        <sz val="10"/>
        <rFont val="Arial"/>
        <family val="2"/>
      </rPr>
      <t>g/m</t>
    </r>
    <r>
      <rPr>
        <b/>
        <vertAlign val="superscript"/>
        <sz val="10"/>
        <rFont val="Arial"/>
        <family val="2"/>
      </rPr>
      <t>3</t>
    </r>
  </si>
  <si>
    <t>17_J-021</t>
  </si>
  <si>
    <t>Pt Augusta, Flinders Power Filters</t>
  </si>
  <si>
    <t>SN TSP A735</t>
  </si>
  <si>
    <t xml:space="preserve">Zn </t>
  </si>
  <si>
    <t xml:space="preserve">Co </t>
  </si>
  <si>
    <t xml:space="preserve">Ni </t>
  </si>
  <si>
    <t xml:space="preserve">As </t>
  </si>
  <si>
    <t xml:space="preserve">Ag </t>
  </si>
  <si>
    <t xml:space="preserve">Ba </t>
  </si>
  <si>
    <t xml:space="preserve">Be </t>
  </si>
  <si>
    <t xml:space="preserve">Bi </t>
  </si>
  <si>
    <t xml:space="preserve">Cd </t>
  </si>
  <si>
    <t xml:space="preserve">Ga </t>
  </si>
  <si>
    <t xml:space="preserve">Li </t>
  </si>
  <si>
    <t xml:space="preserve">Mn </t>
  </si>
  <si>
    <t xml:space="preserve">Mo </t>
  </si>
  <si>
    <t xml:space="preserve">P </t>
  </si>
  <si>
    <t xml:space="preserve">Pb </t>
  </si>
  <si>
    <t xml:space="preserve">Sb </t>
  </si>
  <si>
    <t xml:space="preserve">Sc </t>
  </si>
  <si>
    <t xml:space="preserve">Sn </t>
  </si>
  <si>
    <t xml:space="preserve">Sr </t>
  </si>
  <si>
    <t xml:space="preserve">V </t>
  </si>
  <si>
    <t xml:space="preserve">W </t>
  </si>
  <si>
    <t xml:space="preserve">Ta </t>
  </si>
  <si>
    <t xml:space="preserve">Y </t>
  </si>
  <si>
    <t xml:space="preserve">Hf </t>
  </si>
  <si>
    <t xml:space="preserve">Zr </t>
  </si>
  <si>
    <t xml:space="preserve">Nb </t>
  </si>
  <si>
    <t xml:space="preserve">La </t>
  </si>
  <si>
    <t xml:space="preserve">Pr </t>
  </si>
  <si>
    <t xml:space="preserve">Nd </t>
  </si>
  <si>
    <t xml:space="preserve">Sm </t>
  </si>
  <si>
    <t xml:space="preserve">Eu </t>
  </si>
  <si>
    <t xml:space="preserve">Gd </t>
  </si>
  <si>
    <t xml:space="preserve">Tb </t>
  </si>
  <si>
    <t xml:space="preserve">Dy </t>
  </si>
  <si>
    <t xml:space="preserve">Ho </t>
  </si>
  <si>
    <t xml:space="preserve">Er </t>
  </si>
  <si>
    <t xml:space="preserve">Tm </t>
  </si>
  <si>
    <t xml:space="preserve">Yb </t>
  </si>
  <si>
    <t xml:space="preserve">Lu </t>
  </si>
  <si>
    <t xml:space="preserve">Th </t>
  </si>
  <si>
    <t xml:space="preserve">U </t>
  </si>
  <si>
    <t xml:space="preserve">Se </t>
  </si>
  <si>
    <t xml:space="preserve">Rb </t>
  </si>
  <si>
    <t xml:space="preserve">In </t>
  </si>
  <si>
    <t xml:space="preserve">Te </t>
  </si>
  <si>
    <t xml:space="preserve">Cs </t>
  </si>
  <si>
    <t xml:space="preserve">Re </t>
  </si>
  <si>
    <t xml:space="preserve">Tl </t>
  </si>
  <si>
    <t xml:space="preserve">Fe </t>
  </si>
  <si>
    <t xml:space="preserve">Al </t>
  </si>
  <si>
    <t xml:space="preserve">Ca </t>
  </si>
  <si>
    <t xml:space="preserve">Ti </t>
  </si>
  <si>
    <t xml:space="preserve">Na </t>
  </si>
  <si>
    <t xml:space="preserve">K </t>
  </si>
  <si>
    <t xml:space="preserve">S </t>
  </si>
  <si>
    <t>LMO TSP A735</t>
  </si>
  <si>
    <t>Sophie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</si>
</sst>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d/mm/yyyy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sz val="9"/>
      <name val="Arial"/>
    </font>
    <font>
      <b/>
      <sz val="11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7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 applyProtection="1">
      <alignment vertical="center" wrapText="1"/>
    </xf>
    <xf numFmtId="0" fontId="9" fillId="0" borderId="0" xfId="0" applyFont="1" applyAlignment="1" applyProtection="1"/>
    <xf numFmtId="0" fontId="0" fillId="0" borderId="0" xfId="0" applyAlignment="1">
      <alignment horizontal="right"/>
    </xf>
    <xf numFmtId="166" fontId="4" fillId="0" borderId="0" xfId="0" applyNumberFormat="1" applyFont="1" applyProtection="1"/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5" fillId="0" borderId="0" xfId="0" applyFont="1"/>
    <xf numFmtId="14" fontId="0" fillId="0" borderId="0" xfId="0" applyNumberFormat="1" applyProtection="1"/>
    <xf numFmtId="2" fontId="0" fillId="0" borderId="0" xfId="0" applyNumberFormat="1" applyProtection="1"/>
    <xf numFmtId="2" fontId="0" fillId="0" borderId="0" xfId="0" applyNumberFormat="1"/>
    <xf numFmtId="14" fontId="0" fillId="0" borderId="0" xfId="0" applyNumberFormat="1" applyAlignment="1" applyProtection="1">
      <alignment horizontal="left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64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65" fontId="0" fillId="0" borderId="0" xfId="0" applyNumberFormat="1"/>
    <xf numFmtId="165" fontId="12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 wrapText="1"/>
    </xf>
    <xf numFmtId="165" fontId="0" fillId="0" borderId="0" xfId="0" applyNumberFormat="1" applyFill="1"/>
    <xf numFmtId="2" fontId="0" fillId="0" borderId="0" xfId="0" applyNumberFormat="1" applyFill="1"/>
    <xf numFmtId="0" fontId="7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10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</cellXfs>
  <cellStyles count="2">
    <cellStyle name="Normal" xfId="0" builtinId="0"/>
    <cellStyle name="Normal 4" xfId="1"/>
  </cellStyles>
  <dxfs count="6">
    <dxf>
      <font>
        <condense val="0"/>
        <extend val="0"/>
        <color indexed="9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2"/>
      </font>
    </dxf>
    <dxf>
      <font>
        <b val="0"/>
        <i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0</xdr:row>
      <xdr:rowOff>0</xdr:rowOff>
    </xdr:from>
    <xdr:to>
      <xdr:col>5</xdr:col>
      <xdr:colOff>771524</xdr:colOff>
      <xdr:row>4</xdr:row>
      <xdr:rowOff>200025</xdr:rowOff>
    </xdr:to>
    <xdr:pic>
      <xdr:nvPicPr>
        <xdr:cNvPr id="2054" name="Picture 1" descr="EPA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49" y="0"/>
          <a:ext cx="733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0</xdr:rowOff>
    </xdr:from>
    <xdr:to>
      <xdr:col>8</xdr:col>
      <xdr:colOff>361950</xdr:colOff>
      <xdr:row>4</xdr:row>
      <xdr:rowOff>123825</xdr:rowOff>
    </xdr:to>
    <xdr:pic>
      <xdr:nvPicPr>
        <xdr:cNvPr id="1026" name="Picture 1" descr="EPA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0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179"/>
  <sheetViews>
    <sheetView topLeftCell="A37" workbookViewId="0">
      <selection activeCell="K22" sqref="K22"/>
    </sheetView>
  </sheetViews>
  <sheetFormatPr defaultRowHeight="12.75" x14ac:dyDescent="0.2"/>
  <cols>
    <col min="1" max="1" width="14.5703125" customWidth="1"/>
    <col min="2" max="2" width="16.42578125" style="32" customWidth="1"/>
    <col min="3" max="3" width="16.85546875" style="32" customWidth="1"/>
    <col min="4" max="4" width="14.7109375" style="32" customWidth="1"/>
    <col min="5" max="5" width="14.5703125" style="32" customWidth="1"/>
    <col min="6" max="6" width="15.85546875" style="32" customWidth="1"/>
    <col min="7" max="7" width="15.28515625" customWidth="1"/>
    <col min="8" max="8" width="16.7109375" customWidth="1"/>
  </cols>
  <sheetData>
    <row r="1" spans="1:8" x14ac:dyDescent="0.2">
      <c r="A1" s="20" t="s">
        <v>9</v>
      </c>
      <c r="B1" s="23" t="s">
        <v>38</v>
      </c>
      <c r="C1" s="2" t="s">
        <v>2</v>
      </c>
      <c r="D1" s="35">
        <v>42769</v>
      </c>
      <c r="E1" s="2" t="s">
        <v>24</v>
      </c>
      <c r="F1"/>
    </row>
    <row r="2" spans="1:8" x14ac:dyDescent="0.2">
      <c r="B2"/>
      <c r="C2"/>
      <c r="D2"/>
      <c r="E2"/>
      <c r="F2"/>
    </row>
    <row r="3" spans="1:8" x14ac:dyDescent="0.2">
      <c r="A3" s="2" t="s">
        <v>0</v>
      </c>
      <c r="B3" t="s">
        <v>31</v>
      </c>
      <c r="C3"/>
      <c r="D3" s="3"/>
      <c r="E3"/>
      <c r="F3"/>
    </row>
    <row r="4" spans="1:8" x14ac:dyDescent="0.2">
      <c r="A4" s="2" t="s">
        <v>1</v>
      </c>
      <c r="B4" t="s">
        <v>39</v>
      </c>
      <c r="C4"/>
      <c r="D4"/>
      <c r="E4"/>
      <c r="F4"/>
    </row>
    <row r="5" spans="1:8" ht="25.5" x14ac:dyDescent="0.2">
      <c r="A5" s="38" t="s">
        <v>29</v>
      </c>
      <c r="B5" s="33">
        <v>42736</v>
      </c>
      <c r="C5"/>
      <c r="D5"/>
      <c r="E5"/>
      <c r="F5"/>
    </row>
    <row r="6" spans="1:8" x14ac:dyDescent="0.2">
      <c r="A6" s="2" t="s">
        <v>25</v>
      </c>
      <c r="B6" s="29" t="s">
        <v>33</v>
      </c>
      <c r="C6"/>
      <c r="D6"/>
      <c r="E6"/>
      <c r="F6"/>
    </row>
    <row r="7" spans="1:8" x14ac:dyDescent="0.2">
      <c r="A7" s="2"/>
      <c r="B7" s="29"/>
      <c r="C7"/>
      <c r="D7"/>
      <c r="E7"/>
      <c r="F7"/>
    </row>
    <row r="8" spans="1:8" x14ac:dyDescent="0.2">
      <c r="A8" s="2"/>
      <c r="B8" s="29"/>
      <c r="C8"/>
      <c r="D8"/>
      <c r="E8"/>
      <c r="F8"/>
    </row>
    <row r="9" spans="1:8" ht="15" x14ac:dyDescent="0.2">
      <c r="A9" s="37" t="s">
        <v>27</v>
      </c>
      <c r="B9" s="37" t="s">
        <v>35</v>
      </c>
      <c r="C9" s="37" t="s">
        <v>36</v>
      </c>
      <c r="D9"/>
      <c r="E9"/>
      <c r="F9" s="37" t="s">
        <v>27</v>
      </c>
      <c r="G9" s="37" t="s">
        <v>35</v>
      </c>
      <c r="H9" s="37" t="s">
        <v>36</v>
      </c>
    </row>
    <row r="10" spans="1:8" ht="15" x14ac:dyDescent="0.2">
      <c r="A10" s="42" t="s">
        <v>40</v>
      </c>
      <c r="B10" s="25"/>
      <c r="C10" s="36" t="s">
        <v>37</v>
      </c>
      <c r="D10"/>
      <c r="E10"/>
      <c r="F10" s="41" t="s">
        <v>96</v>
      </c>
      <c r="G10" s="25"/>
      <c r="H10" s="36" t="s">
        <v>37</v>
      </c>
    </row>
    <row r="11" spans="1:8" x14ac:dyDescent="0.2">
      <c r="B11" s="43" t="s">
        <v>26</v>
      </c>
      <c r="C11" s="40">
        <v>2.1754200000000001E-2</v>
      </c>
      <c r="D11" s="39"/>
      <c r="E11"/>
      <c r="F11"/>
      <c r="G11" s="43" t="s">
        <v>26</v>
      </c>
      <c r="H11" s="34">
        <v>3.3779899999999995E-2</v>
      </c>
    </row>
    <row r="12" spans="1:8" ht="15" x14ac:dyDescent="0.2">
      <c r="A12" s="25"/>
      <c r="B12" s="43" t="s">
        <v>41</v>
      </c>
      <c r="C12" s="40">
        <v>3.56992E-2</v>
      </c>
      <c r="D12" s="39"/>
      <c r="E12"/>
      <c r="F12"/>
      <c r="G12" s="43" t="s">
        <v>41</v>
      </c>
      <c r="H12" s="34">
        <v>5.2644000000000003E-2</v>
      </c>
    </row>
    <row r="13" spans="1:8" ht="15" x14ac:dyDescent="0.2">
      <c r="A13" s="25"/>
      <c r="B13" s="43" t="s">
        <v>42</v>
      </c>
      <c r="C13" s="40">
        <v>3.9045999999999998E-3</v>
      </c>
      <c r="D13" s="39"/>
      <c r="E13"/>
      <c r="F13"/>
      <c r="G13" s="43" t="s">
        <v>42</v>
      </c>
      <c r="H13" s="34">
        <v>3.5095999999999999E-3</v>
      </c>
    </row>
    <row r="14" spans="1:8" ht="15" x14ac:dyDescent="0.2">
      <c r="A14" s="25"/>
      <c r="B14" s="43" t="s">
        <v>43</v>
      </c>
      <c r="C14" s="40">
        <v>1.2829399999999999E-2</v>
      </c>
      <c r="D14" s="39"/>
      <c r="E14"/>
      <c r="F14"/>
      <c r="G14" s="43" t="s">
        <v>43</v>
      </c>
      <c r="H14" s="34">
        <v>1.7548000000000001E-2</v>
      </c>
    </row>
    <row r="15" spans="1:8" ht="15" x14ac:dyDescent="0.2">
      <c r="A15" s="25"/>
      <c r="B15" s="43" t="s">
        <v>44</v>
      </c>
      <c r="C15" s="34">
        <v>3.6256999999999999E-3</v>
      </c>
      <c r="D15" s="39"/>
      <c r="E15"/>
      <c r="F15"/>
      <c r="G15" s="43" t="s">
        <v>44</v>
      </c>
      <c r="H15" s="34">
        <v>5.7030999999999991E-3</v>
      </c>
    </row>
    <row r="16" spans="1:8" x14ac:dyDescent="0.2">
      <c r="B16" s="43" t="s">
        <v>45</v>
      </c>
      <c r="C16" s="34">
        <v>-1.3945E-4</v>
      </c>
      <c r="D16" s="39"/>
      <c r="E16"/>
      <c r="F16"/>
      <c r="G16" s="43" t="s">
        <v>45</v>
      </c>
      <c r="H16" s="34">
        <v>-2.1934999999999999E-4</v>
      </c>
    </row>
    <row r="17" spans="1:62" x14ac:dyDescent="0.2">
      <c r="B17" s="43" t="s">
        <v>46</v>
      </c>
      <c r="C17" s="34">
        <v>0.21614750000000002</v>
      </c>
      <c r="D17" s="39"/>
      <c r="G17" s="43" t="s">
        <v>46</v>
      </c>
      <c r="H17" s="34">
        <v>0.30226429999999999</v>
      </c>
    </row>
    <row r="18" spans="1:62" x14ac:dyDescent="0.2">
      <c r="A18" s="27"/>
      <c r="B18" s="43" t="s">
        <v>47</v>
      </c>
      <c r="C18" s="34">
        <v>5.0202000000000005E-4</v>
      </c>
      <c r="D18" s="39"/>
      <c r="E18" s="40"/>
      <c r="F18" s="40"/>
      <c r="G18" s="43" t="s">
        <v>47</v>
      </c>
      <c r="H18" s="34">
        <v>1.97415E-3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x14ac:dyDescent="0.2">
      <c r="B19" s="43" t="s">
        <v>48</v>
      </c>
      <c r="C19" s="34">
        <v>8.3670000000000004E-5</v>
      </c>
      <c r="D19" s="39"/>
      <c r="G19" s="43" t="s">
        <v>48</v>
      </c>
      <c r="H19" s="34">
        <v>5.2643999999999998E-4</v>
      </c>
    </row>
    <row r="20" spans="1:62" x14ac:dyDescent="0.2">
      <c r="A20" s="30"/>
      <c r="B20" s="43" t="s">
        <v>49</v>
      </c>
      <c r="C20" s="34">
        <v>-1.3945E-4</v>
      </c>
      <c r="D20" s="39"/>
      <c r="G20" s="43" t="s">
        <v>49</v>
      </c>
      <c r="H20" s="34">
        <v>2.1934999999999999E-4</v>
      </c>
    </row>
    <row r="21" spans="1:62" x14ac:dyDescent="0.2">
      <c r="A21" s="30"/>
      <c r="B21" s="43" t="s">
        <v>50</v>
      </c>
      <c r="C21" s="34">
        <v>3.4025800000000001E-3</v>
      </c>
      <c r="D21" s="39"/>
      <c r="G21" s="43" t="s">
        <v>50</v>
      </c>
      <c r="H21" s="34">
        <v>1.3336479999999998E-2</v>
      </c>
    </row>
    <row r="22" spans="1:62" x14ac:dyDescent="0.2">
      <c r="A22" s="30"/>
      <c r="B22" s="43" t="s">
        <v>51</v>
      </c>
      <c r="C22" s="34">
        <v>7.6697500000000004E-3</v>
      </c>
      <c r="D22" s="39"/>
      <c r="G22" s="43" t="s">
        <v>51</v>
      </c>
      <c r="H22" s="34">
        <v>3.6850799999999996E-2</v>
      </c>
    </row>
    <row r="23" spans="1:62" x14ac:dyDescent="0.2">
      <c r="A23" s="30"/>
      <c r="B23" s="43" t="s">
        <v>52</v>
      </c>
      <c r="C23" s="34">
        <v>0.136661</v>
      </c>
      <c r="D23" s="39"/>
      <c r="G23" s="43" t="s">
        <v>52</v>
      </c>
      <c r="H23" s="34">
        <v>0.15047409999999997</v>
      </c>
    </row>
    <row r="24" spans="1:62" x14ac:dyDescent="0.2">
      <c r="A24" s="30"/>
      <c r="B24" s="43" t="s">
        <v>53</v>
      </c>
      <c r="C24" s="34">
        <v>2.789E-4</v>
      </c>
      <c r="D24" s="39"/>
      <c r="G24" s="43" t="s">
        <v>53</v>
      </c>
      <c r="H24" s="34">
        <v>1.0967500000000001E-3</v>
      </c>
    </row>
    <row r="25" spans="1:62" x14ac:dyDescent="0.2">
      <c r="A25" s="30"/>
      <c r="B25" s="43" t="s">
        <v>54</v>
      </c>
      <c r="C25" s="34">
        <v>0.22312000000000001</v>
      </c>
      <c r="D25" s="39"/>
      <c r="G25" s="43" t="s">
        <v>54</v>
      </c>
      <c r="H25" s="34">
        <v>0.87739999999999996</v>
      </c>
    </row>
    <row r="26" spans="1:62" ht="15" x14ac:dyDescent="0.2">
      <c r="A26" s="25"/>
      <c r="B26" s="43" t="s">
        <v>55</v>
      </c>
      <c r="C26" s="34">
        <v>1.1992700000000002E-2</v>
      </c>
      <c r="D26" s="39"/>
      <c r="G26" s="43" t="s">
        <v>55</v>
      </c>
      <c r="H26" s="34">
        <v>2.8076799999999999E-2</v>
      </c>
    </row>
    <row r="27" spans="1:62" x14ac:dyDescent="0.2">
      <c r="A27" s="27"/>
      <c r="B27" s="43" t="s">
        <v>56</v>
      </c>
      <c r="C27" s="34">
        <v>3.9046000000000003E-4</v>
      </c>
      <c r="D27" s="39"/>
      <c r="E27" s="28"/>
      <c r="F27" s="28"/>
      <c r="G27" s="43" t="s">
        <v>56</v>
      </c>
      <c r="H27" s="34">
        <v>7.8966000000000008E-4</v>
      </c>
    </row>
    <row r="28" spans="1:62" x14ac:dyDescent="0.2">
      <c r="A28" s="30"/>
      <c r="B28" s="43" t="s">
        <v>57</v>
      </c>
      <c r="C28" s="34">
        <v>2.92845E-3</v>
      </c>
      <c r="D28" s="39"/>
      <c r="G28" s="43" t="s">
        <v>57</v>
      </c>
      <c r="H28" s="34">
        <v>8.1159500000000002E-3</v>
      </c>
    </row>
    <row r="29" spans="1:62" x14ac:dyDescent="0.2">
      <c r="A29" s="30"/>
      <c r="B29" s="43" t="s">
        <v>58</v>
      </c>
      <c r="C29" s="34">
        <v>8.3670000000000001E-4</v>
      </c>
      <c r="D29" s="39"/>
      <c r="G29" s="43" t="s">
        <v>58</v>
      </c>
      <c r="H29" s="34">
        <v>4.3870000000000003E-3</v>
      </c>
    </row>
    <row r="30" spans="1:62" x14ac:dyDescent="0.2">
      <c r="A30" s="30"/>
      <c r="B30" s="43" t="s">
        <v>59</v>
      </c>
      <c r="C30" s="34">
        <v>6.7772700000000005E-2</v>
      </c>
      <c r="D30" s="39"/>
      <c r="G30" s="43" t="s">
        <v>59</v>
      </c>
      <c r="H30" s="34">
        <v>0.2360206</v>
      </c>
    </row>
    <row r="31" spans="1:62" x14ac:dyDescent="0.2">
      <c r="A31" s="30"/>
      <c r="B31" s="43" t="s">
        <v>60</v>
      </c>
      <c r="C31" s="34">
        <v>2.5658799999999999E-2</v>
      </c>
      <c r="D31" s="39"/>
      <c r="G31" s="43" t="s">
        <v>60</v>
      </c>
      <c r="H31" s="34">
        <v>5.8785799999999999E-2</v>
      </c>
    </row>
    <row r="32" spans="1:62" x14ac:dyDescent="0.2">
      <c r="A32" s="30"/>
      <c r="B32" s="43" t="s">
        <v>61</v>
      </c>
      <c r="C32" s="34">
        <v>5.5780000000000001E-4</v>
      </c>
      <c r="D32" s="39"/>
      <c r="G32" s="43" t="s">
        <v>61</v>
      </c>
      <c r="H32" s="34">
        <v>1.5354500000000001E-3</v>
      </c>
    </row>
    <row r="33" spans="1:8" ht="15" x14ac:dyDescent="0.2">
      <c r="A33" s="25"/>
      <c r="B33" s="43" t="s">
        <v>62</v>
      </c>
      <c r="C33" s="34">
        <v>1.3945E-4</v>
      </c>
      <c r="D33" s="39"/>
      <c r="G33" s="43" t="s">
        <v>62</v>
      </c>
      <c r="H33" s="34">
        <v>1.0967500000000001E-3</v>
      </c>
    </row>
    <row r="34" spans="1:8" x14ac:dyDescent="0.2">
      <c r="A34" s="27"/>
      <c r="B34" s="43" t="s">
        <v>63</v>
      </c>
      <c r="C34" s="34">
        <v>5.996350000000001E-3</v>
      </c>
      <c r="D34" s="39"/>
      <c r="E34" s="28"/>
      <c r="F34" s="28"/>
      <c r="G34" s="43" t="s">
        <v>63</v>
      </c>
      <c r="H34" s="34">
        <v>1.9302800000000002E-2</v>
      </c>
    </row>
    <row r="35" spans="1:8" x14ac:dyDescent="0.2">
      <c r="A35" s="30"/>
      <c r="B35" s="43" t="s">
        <v>64</v>
      </c>
      <c r="C35" s="34">
        <v>9.4825999999999992E-4</v>
      </c>
      <c r="D35" s="39"/>
      <c r="G35" s="43" t="s">
        <v>64</v>
      </c>
      <c r="H35" s="34">
        <v>4.0360399999999994E-3</v>
      </c>
    </row>
    <row r="36" spans="1:8" x14ac:dyDescent="0.2">
      <c r="A36" s="30"/>
      <c r="B36" s="43" t="s">
        <v>65</v>
      </c>
      <c r="C36" s="34">
        <v>3.43047E-2</v>
      </c>
      <c r="D36" s="39"/>
      <c r="G36" s="43" t="s">
        <v>65</v>
      </c>
      <c r="H36" s="34">
        <v>0.13950659999999998</v>
      </c>
    </row>
    <row r="37" spans="1:8" x14ac:dyDescent="0.2">
      <c r="A37" s="30"/>
      <c r="B37" s="43" t="s">
        <v>66</v>
      </c>
      <c r="C37" s="34">
        <v>2.0917500000000003E-3</v>
      </c>
      <c r="D37" s="39"/>
      <c r="G37" s="43" t="s">
        <v>66</v>
      </c>
      <c r="H37" s="34">
        <v>1.6670600000000001E-2</v>
      </c>
    </row>
    <row r="38" spans="1:8" x14ac:dyDescent="0.2">
      <c r="A38" s="30"/>
      <c r="B38" s="43" t="s">
        <v>67</v>
      </c>
      <c r="C38" s="34">
        <v>8.3948900000000003E-3</v>
      </c>
      <c r="D38" s="39"/>
      <c r="G38" s="43" t="s">
        <v>67</v>
      </c>
      <c r="H38" s="34">
        <v>2.5795559999999999E-2</v>
      </c>
    </row>
    <row r="39" spans="1:8" x14ac:dyDescent="0.2">
      <c r="B39" s="43" t="s">
        <v>32</v>
      </c>
      <c r="C39" s="34">
        <v>1.715235E-2</v>
      </c>
      <c r="D39" s="39"/>
      <c r="G39" s="43" t="s">
        <v>32</v>
      </c>
      <c r="H39" s="34">
        <v>5.4398800000000004E-2</v>
      </c>
    </row>
    <row r="40" spans="1:8" ht="15" x14ac:dyDescent="0.2">
      <c r="A40" s="25"/>
      <c r="B40" s="43" t="s">
        <v>68</v>
      </c>
      <c r="C40" s="34">
        <v>2.0471259999999998E-3</v>
      </c>
      <c r="D40" s="39"/>
      <c r="E40" s="26"/>
      <c r="F40" s="26"/>
      <c r="G40" s="43" t="s">
        <v>68</v>
      </c>
      <c r="H40" s="34">
        <v>5.4837499999999999E-3</v>
      </c>
    </row>
    <row r="41" spans="1:8" x14ac:dyDescent="0.2">
      <c r="A41" s="27"/>
      <c r="B41" s="43" t="s">
        <v>69</v>
      </c>
      <c r="C41" s="34">
        <v>8.0323200000000008E-3</v>
      </c>
      <c r="D41" s="39"/>
      <c r="E41" s="28"/>
      <c r="F41" s="28"/>
      <c r="G41" s="43" t="s">
        <v>69</v>
      </c>
      <c r="H41" s="34">
        <v>2.0136330000000001E-2</v>
      </c>
    </row>
    <row r="42" spans="1:8" x14ac:dyDescent="0.2">
      <c r="A42" s="30"/>
      <c r="B42" s="43" t="s">
        <v>70</v>
      </c>
      <c r="C42" s="34">
        <v>1.6036749999999999E-3</v>
      </c>
      <c r="D42" s="39"/>
      <c r="E42" s="34"/>
      <c r="F42" s="34"/>
      <c r="G42" s="43" t="s">
        <v>70</v>
      </c>
      <c r="H42" s="34">
        <v>4.2334549999999997E-3</v>
      </c>
    </row>
    <row r="43" spans="1:8" x14ac:dyDescent="0.2">
      <c r="A43" s="30"/>
      <c r="B43" s="43" t="s">
        <v>71</v>
      </c>
      <c r="C43" s="34">
        <v>3.0679000000000004E-4</v>
      </c>
      <c r="D43" s="39"/>
      <c r="G43" s="43" t="s">
        <v>71</v>
      </c>
      <c r="H43" s="34">
        <v>7.8966000000000008E-4</v>
      </c>
    </row>
    <row r="44" spans="1:8" x14ac:dyDescent="0.2">
      <c r="A44" s="30"/>
      <c r="B44" s="43" t="s">
        <v>72</v>
      </c>
      <c r="C44" s="34">
        <v>1.28294E-3</v>
      </c>
      <c r="D44" s="39"/>
      <c r="G44" s="43" t="s">
        <v>72</v>
      </c>
      <c r="H44" s="34">
        <v>3.5095999999999999E-3</v>
      </c>
    </row>
    <row r="45" spans="1:8" x14ac:dyDescent="0.2">
      <c r="A45" s="30"/>
      <c r="B45" s="43" t="s">
        <v>73</v>
      </c>
      <c r="C45" s="34">
        <v>1.8407400000000003E-4</v>
      </c>
      <c r="D45" s="39"/>
      <c r="G45" s="43" t="s">
        <v>73</v>
      </c>
      <c r="H45" s="34">
        <v>5.0889199999999994E-4</v>
      </c>
    </row>
    <row r="46" spans="1:8" x14ac:dyDescent="0.2">
      <c r="A46" s="30"/>
      <c r="B46" s="43" t="s">
        <v>74</v>
      </c>
      <c r="C46" s="34">
        <v>1.0458750000000001E-3</v>
      </c>
      <c r="D46" s="39"/>
      <c r="G46" s="43" t="s">
        <v>74</v>
      </c>
      <c r="H46" s="34">
        <v>3.1586400000000003E-3</v>
      </c>
    </row>
    <row r="47" spans="1:8" ht="15" x14ac:dyDescent="0.2">
      <c r="A47" s="25"/>
      <c r="B47" s="43" t="s">
        <v>75</v>
      </c>
      <c r="C47" s="34">
        <v>1.8965200000000001E-4</v>
      </c>
      <c r="D47" s="39"/>
      <c r="G47" s="43" t="s">
        <v>75</v>
      </c>
      <c r="H47" s="34">
        <v>6.1417999999999987E-4</v>
      </c>
    </row>
    <row r="48" spans="1:8" x14ac:dyDescent="0.2">
      <c r="A48" s="27"/>
      <c r="B48" s="43" t="s">
        <v>76</v>
      </c>
      <c r="C48" s="34">
        <v>5.5780000000000001E-4</v>
      </c>
      <c r="D48" s="39"/>
      <c r="E48" s="28"/>
      <c r="F48" s="28"/>
      <c r="G48" s="43" t="s">
        <v>76</v>
      </c>
      <c r="H48" s="34">
        <v>1.9083449999999997E-3</v>
      </c>
    </row>
    <row r="49" spans="1:8" x14ac:dyDescent="0.2">
      <c r="A49" s="30"/>
      <c r="B49" s="43" t="s">
        <v>77</v>
      </c>
      <c r="C49" s="34">
        <v>7.8092000000000011E-5</v>
      </c>
      <c r="D49" s="39"/>
      <c r="G49" s="43" t="s">
        <v>77</v>
      </c>
      <c r="H49" s="34">
        <v>2.6321999999999999E-4</v>
      </c>
    </row>
    <row r="50" spans="1:8" x14ac:dyDescent="0.2">
      <c r="A50" s="30"/>
      <c r="B50" s="43" t="s">
        <v>78</v>
      </c>
      <c r="C50" s="34">
        <v>5.0202000000000005E-4</v>
      </c>
      <c r="D50" s="39"/>
      <c r="G50" s="43" t="s">
        <v>78</v>
      </c>
      <c r="H50" s="34">
        <v>1.6670599999999997E-3</v>
      </c>
    </row>
    <row r="51" spans="1:8" x14ac:dyDescent="0.2">
      <c r="A51" s="30"/>
      <c r="B51" s="43" t="s">
        <v>79</v>
      </c>
      <c r="C51" s="34">
        <v>9.4826000000000003E-5</v>
      </c>
      <c r="D51" s="39"/>
      <c r="G51" s="43" t="s">
        <v>79</v>
      </c>
      <c r="H51" s="34">
        <v>2.3689800000000003E-4</v>
      </c>
    </row>
    <row r="52" spans="1:8" x14ac:dyDescent="0.2">
      <c r="A52" s="30"/>
      <c r="B52" s="43" t="s">
        <v>80</v>
      </c>
      <c r="C52" s="34">
        <v>2.6774400000000001E-3</v>
      </c>
      <c r="D52" s="39"/>
      <c r="G52" s="43" t="s">
        <v>80</v>
      </c>
      <c r="H52" s="34">
        <v>1.302939E-2</v>
      </c>
    </row>
    <row r="53" spans="1:8" x14ac:dyDescent="0.2">
      <c r="A53" s="30"/>
      <c r="B53" s="43" t="s">
        <v>81</v>
      </c>
      <c r="C53" s="34">
        <v>6.1358000000000007E-4</v>
      </c>
      <c r="D53" s="39"/>
      <c r="G53" s="43" t="s">
        <v>81</v>
      </c>
      <c r="H53" s="34">
        <v>2.50059E-3</v>
      </c>
    </row>
    <row r="54" spans="1:8" x14ac:dyDescent="0.2">
      <c r="A54" s="30"/>
      <c r="B54" s="43" t="s">
        <v>82</v>
      </c>
      <c r="C54" s="34">
        <v>-1.3945000000000001E-3</v>
      </c>
      <c r="D54" s="39"/>
      <c r="G54" s="43" t="s">
        <v>82</v>
      </c>
      <c r="H54" s="34">
        <v>-2.1935000000000001E-3</v>
      </c>
    </row>
    <row r="55" spans="1:8" x14ac:dyDescent="0.2">
      <c r="A55" s="30"/>
      <c r="B55" s="43" t="s">
        <v>83</v>
      </c>
      <c r="C55" s="34">
        <v>2.5324119999999999E-2</v>
      </c>
      <c r="D55" s="39"/>
      <c r="G55" s="43" t="s">
        <v>83</v>
      </c>
      <c r="H55" s="34">
        <v>3.2463800000000001E-2</v>
      </c>
    </row>
    <row r="56" spans="1:8" x14ac:dyDescent="0.2">
      <c r="A56" s="30"/>
      <c r="B56" s="43" t="s">
        <v>84</v>
      </c>
      <c r="C56" s="34">
        <v>2.7889999999999999E-5</v>
      </c>
      <c r="D56" s="39"/>
      <c r="G56" s="43" t="s">
        <v>84</v>
      </c>
      <c r="H56" s="34">
        <v>7.0191999999999995E-5</v>
      </c>
    </row>
    <row r="57" spans="1:8" x14ac:dyDescent="0.2">
      <c r="A57" s="30"/>
      <c r="B57" s="43" t="s">
        <v>85</v>
      </c>
      <c r="C57" s="34">
        <v>-5.5779999999999998E-5</v>
      </c>
      <c r="D57" s="39"/>
      <c r="G57" s="43" t="s">
        <v>85</v>
      </c>
      <c r="H57" s="34">
        <v>-8.774000000000001E-5</v>
      </c>
    </row>
    <row r="58" spans="1:8" x14ac:dyDescent="0.2">
      <c r="A58" s="30"/>
      <c r="B58" s="43" t="s">
        <v>86</v>
      </c>
      <c r="C58" s="34">
        <v>1.25505E-3</v>
      </c>
      <c r="D58" s="44"/>
      <c r="G58" s="43" t="s">
        <v>86</v>
      </c>
      <c r="H58" s="34">
        <v>3.20251E-3</v>
      </c>
    </row>
    <row r="59" spans="1:8" x14ac:dyDescent="0.2">
      <c r="A59" s="30"/>
      <c r="B59" s="43" t="s">
        <v>87</v>
      </c>
      <c r="C59" s="34">
        <v>2.7889999999999999E-5</v>
      </c>
      <c r="D59" s="44"/>
      <c r="G59" s="43" t="s">
        <v>87</v>
      </c>
      <c r="H59" s="34">
        <v>-4.3870000000000005E-5</v>
      </c>
    </row>
    <row r="60" spans="1:8" x14ac:dyDescent="0.2">
      <c r="A60" s="30"/>
      <c r="B60" s="43" t="s">
        <v>88</v>
      </c>
      <c r="C60" s="34">
        <v>2.2312000000000003</v>
      </c>
      <c r="D60" s="44"/>
      <c r="G60" s="43" t="s">
        <v>88</v>
      </c>
      <c r="H60" s="34">
        <v>3.5096000000000004E-4</v>
      </c>
    </row>
    <row r="61" spans="1:8" x14ac:dyDescent="0.2">
      <c r="A61" s="30"/>
      <c r="B61" s="43" t="s">
        <v>89</v>
      </c>
      <c r="C61" s="34">
        <v>9.0921400000000006</v>
      </c>
      <c r="D61" s="44"/>
      <c r="G61" s="43" t="s">
        <v>89</v>
      </c>
      <c r="H61" s="34">
        <v>11.625549999999999</v>
      </c>
    </row>
    <row r="62" spans="1:8" x14ac:dyDescent="0.2">
      <c r="A62" s="30"/>
      <c r="B62" s="43" t="s">
        <v>90</v>
      </c>
      <c r="C62" s="34">
        <v>15.72996</v>
      </c>
      <c r="D62" s="44"/>
      <c r="G62" s="43" t="s">
        <v>90</v>
      </c>
      <c r="H62" s="34">
        <v>44.308700000000002</v>
      </c>
    </row>
    <row r="63" spans="1:8" x14ac:dyDescent="0.2">
      <c r="A63" s="30"/>
      <c r="B63" s="43" t="s">
        <v>91</v>
      </c>
      <c r="C63" s="34">
        <v>10.821319999999998</v>
      </c>
      <c r="D63" s="44"/>
      <c r="G63" s="43" t="s">
        <v>91</v>
      </c>
      <c r="H63" s="34">
        <v>14.784190000000001</v>
      </c>
    </row>
    <row r="64" spans="1:8" x14ac:dyDescent="0.2">
      <c r="A64" s="30"/>
      <c r="B64" s="43" t="s">
        <v>34</v>
      </c>
      <c r="C64" s="34">
        <v>2.8447800000000001</v>
      </c>
      <c r="D64" s="44"/>
      <c r="G64" s="43" t="s">
        <v>34</v>
      </c>
      <c r="H64" s="34">
        <v>6.8875899999999994</v>
      </c>
    </row>
    <row r="65" spans="1:8" x14ac:dyDescent="0.2">
      <c r="A65" s="30"/>
      <c r="B65" s="43" t="s">
        <v>92</v>
      </c>
      <c r="C65" s="34">
        <v>0.89248000000000005</v>
      </c>
      <c r="D65" s="44"/>
      <c r="G65" s="43" t="s">
        <v>92</v>
      </c>
      <c r="H65" s="34">
        <v>3.2463799999999998</v>
      </c>
    </row>
    <row r="66" spans="1:8" x14ac:dyDescent="0.2">
      <c r="A66" s="30"/>
      <c r="B66" s="43" t="s">
        <v>93</v>
      </c>
      <c r="C66" s="34">
        <v>4.5460700000000003</v>
      </c>
      <c r="D66" s="44"/>
      <c r="G66" s="43" t="s">
        <v>93</v>
      </c>
      <c r="H66" s="34">
        <v>8.3791700000000002</v>
      </c>
    </row>
    <row r="67" spans="1:8" x14ac:dyDescent="0.2">
      <c r="A67" s="30"/>
      <c r="B67" s="43" t="s">
        <v>94</v>
      </c>
      <c r="C67" s="34">
        <v>5.2991000000000001</v>
      </c>
      <c r="D67" s="44"/>
      <c r="G67" s="43" t="s">
        <v>94</v>
      </c>
      <c r="H67" s="34">
        <v>4.7379600000000002</v>
      </c>
    </row>
    <row r="68" spans="1:8" x14ac:dyDescent="0.2">
      <c r="A68" s="30"/>
      <c r="B68" s="43" t="s">
        <v>95</v>
      </c>
      <c r="C68" s="34">
        <v>0.76697499999999996</v>
      </c>
      <c r="D68" s="44"/>
      <c r="G68" s="43" t="s">
        <v>95</v>
      </c>
      <c r="H68" s="34">
        <v>1.6451249999999999</v>
      </c>
    </row>
    <row r="69" spans="1:8" x14ac:dyDescent="0.2">
      <c r="A69" s="30"/>
      <c r="B69" s="31"/>
      <c r="C69" s="31"/>
      <c r="D69" s="45"/>
    </row>
    <row r="70" spans="1:8" x14ac:dyDescent="0.2">
      <c r="A70" s="30"/>
      <c r="B70" s="31"/>
      <c r="C70" s="31"/>
      <c r="D70" s="45"/>
    </row>
    <row r="71" spans="1:8" x14ac:dyDescent="0.2">
      <c r="A71" s="30"/>
      <c r="B71" s="31"/>
      <c r="C71" s="31"/>
    </row>
    <row r="72" spans="1:8" x14ac:dyDescent="0.2">
      <c r="A72" s="30"/>
      <c r="B72" s="31"/>
      <c r="C72" s="31"/>
    </row>
    <row r="73" spans="1:8" x14ac:dyDescent="0.2">
      <c r="A73" s="1"/>
    </row>
    <row r="74" spans="1:8" x14ac:dyDescent="0.2">
      <c r="A74" s="1"/>
    </row>
    <row r="75" spans="1:8" x14ac:dyDescent="0.2">
      <c r="A75" s="1"/>
    </row>
    <row r="76" spans="1:8" x14ac:dyDescent="0.2">
      <c r="A76" s="1"/>
    </row>
    <row r="77" spans="1:8" x14ac:dyDescent="0.2">
      <c r="A77" s="1"/>
    </row>
    <row r="78" spans="1:8" x14ac:dyDescent="0.2">
      <c r="A78" s="1"/>
    </row>
    <row r="79" spans="1:8" x14ac:dyDescent="0.2">
      <c r="A79" s="1"/>
    </row>
    <row r="80" spans="1:8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</sheetData>
  <sheetProtection formatCells="0" autoFilter="0"/>
  <phoneticPr fontId="0" type="noConversion"/>
  <conditionalFormatting sqref="A10">
    <cfRule type="cellIs" dxfId="5" priority="7" stopIfTrue="1" operator="equal">
      <formula>0</formula>
    </cfRule>
    <cfRule type="expression" dxfId="4" priority="8" stopIfTrue="1">
      <formula>OR($C11="c",$C11="s")</formula>
    </cfRule>
    <cfRule type="expression" dxfId="3" priority="9" stopIfTrue="1">
      <formula>ISERROR($K19)</formula>
    </cfRule>
  </conditionalFormatting>
  <conditionalFormatting sqref="F10">
    <cfRule type="cellIs" dxfId="2" priority="1" stopIfTrue="1" operator="equal">
      <formula>0</formula>
    </cfRule>
    <cfRule type="expression" dxfId="1" priority="2" stopIfTrue="1">
      <formula>OR($C11="c",$C11="s")</formula>
    </cfRule>
    <cfRule type="expression" dxfId="0" priority="3" stopIfTrue="1">
      <formula>ISERROR($K19)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2"/>
  <sheetViews>
    <sheetView tabSelected="1" workbookViewId="0">
      <selection activeCell="B34" sqref="B34:C34"/>
    </sheetView>
  </sheetViews>
  <sheetFormatPr defaultRowHeight="12.75" x14ac:dyDescent="0.2"/>
  <cols>
    <col min="1" max="1" width="31.140625" style="8" customWidth="1"/>
    <col min="2" max="2" width="16.7109375" style="8" customWidth="1"/>
    <col min="3" max="3" width="18.28515625" style="8" customWidth="1"/>
    <col min="4" max="4" width="13.42578125" style="8" customWidth="1"/>
    <col min="5" max="6" width="9.140625" style="8"/>
    <col min="7" max="7" width="12" style="8" customWidth="1"/>
    <col min="8" max="16384" width="9.140625" style="8"/>
  </cols>
  <sheetData>
    <row r="1" spans="1:17" x14ac:dyDescent="0.2">
      <c r="A1" s="4" t="s">
        <v>9</v>
      </c>
      <c r="B1" s="14" t="s">
        <v>38</v>
      </c>
      <c r="C1" s="5"/>
      <c r="D1" s="5"/>
      <c r="E1" s="5"/>
      <c r="F1" s="5"/>
      <c r="G1" s="6" t="s">
        <v>23</v>
      </c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4" t="s">
        <v>2</v>
      </c>
      <c r="B2" s="24">
        <v>42769</v>
      </c>
      <c r="C2" s="5"/>
      <c r="D2" s="5"/>
      <c r="E2" s="5"/>
      <c r="F2" s="5"/>
      <c r="G2" s="5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9"/>
      <c r="B3" s="5"/>
      <c r="C3" s="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4" t="s">
        <v>3</v>
      </c>
      <c r="B4" s="5" t="s">
        <v>28</v>
      </c>
      <c r="C4" s="5"/>
      <c r="D4" s="5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12"/>
      <c r="B5" s="5" t="s">
        <v>97</v>
      </c>
      <c r="C5" s="5"/>
      <c r="D5" s="5"/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12"/>
      <c r="B6" s="5"/>
      <c r="C6" s="5"/>
      <c r="D6" s="5"/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2"/>
      <c r="B7" s="5"/>
      <c r="C7" s="5"/>
      <c r="D7" s="5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">
      <c r="A8" s="4"/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4" t="s">
        <v>10</v>
      </c>
      <c r="B10" s="10" t="s">
        <v>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12"/>
      <c r="B11" s="1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">
      <c r="A12" s="4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4" t="s">
        <v>5</v>
      </c>
      <c r="B13" s="48" t="s">
        <v>6</v>
      </c>
      <c r="C13" s="47"/>
      <c r="D13" s="47"/>
      <c r="E13" s="47"/>
      <c r="F13" s="4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4"/>
      <c r="B14" s="13"/>
      <c r="C14" s="11"/>
      <c r="D14" s="11"/>
      <c r="E14" s="11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A15" s="4" t="s">
        <v>11</v>
      </c>
      <c r="B15" s="5"/>
      <c r="C15" s="5"/>
      <c r="E15" s="46"/>
      <c r="F15" s="47"/>
      <c r="G15" s="4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4.25" x14ac:dyDescent="0.25">
      <c r="A16" s="12"/>
      <c r="B16" s="5" t="s">
        <v>12</v>
      </c>
      <c r="C16" s="5" t="s">
        <v>13</v>
      </c>
      <c r="E16" s="16" t="s">
        <v>19</v>
      </c>
      <c r="F16" s="11"/>
      <c r="G16" s="11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12"/>
      <c r="B17" s="5"/>
      <c r="C17" s="5"/>
      <c r="E17" s="46"/>
      <c r="F17" s="47"/>
      <c r="G17" s="4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12"/>
      <c r="B18" s="5"/>
      <c r="C18" s="5"/>
      <c r="E18" s="46"/>
      <c r="F18" s="47"/>
      <c r="G18" s="4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12"/>
      <c r="B19" s="5"/>
      <c r="C19" s="5"/>
      <c r="E19" s="46"/>
      <c r="F19" s="47"/>
      <c r="G19" s="4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12"/>
      <c r="B20" s="5"/>
      <c r="C20" s="5"/>
      <c r="E20" s="46"/>
      <c r="F20" s="47"/>
      <c r="G20" s="4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12"/>
      <c r="B21" s="5"/>
      <c r="C21" s="5"/>
      <c r="E21" s="16"/>
      <c r="F21" s="11"/>
      <c r="G21" s="11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12"/>
      <c r="B22" s="5"/>
      <c r="C22" s="5"/>
      <c r="E22" s="16"/>
      <c r="F22" s="11"/>
      <c r="G22" s="11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4" t="s">
        <v>7</v>
      </c>
      <c r="B24" s="52" t="s">
        <v>14</v>
      </c>
      <c r="C24" s="52"/>
      <c r="D24" s="52"/>
      <c r="E24" s="52"/>
      <c r="F24" s="52"/>
      <c r="G24" s="52"/>
      <c r="H24" s="52"/>
      <c r="I24" s="17"/>
      <c r="J24" s="17"/>
      <c r="K24" s="7"/>
      <c r="L24" s="7"/>
      <c r="M24" s="7"/>
      <c r="N24" s="7"/>
      <c r="O24" s="7"/>
      <c r="P24" s="7"/>
      <c r="Q24" s="7"/>
    </row>
    <row r="25" spans="1:17" ht="26.25" customHeight="1" x14ac:dyDescent="0.2">
      <c r="B25" s="52"/>
      <c r="C25" s="52"/>
      <c r="D25" s="52"/>
      <c r="E25" s="52"/>
      <c r="F25" s="52"/>
      <c r="G25" s="52"/>
      <c r="H25" s="52"/>
      <c r="I25" s="17"/>
      <c r="J25" s="17"/>
    </row>
    <row r="26" spans="1:17" x14ac:dyDescent="0.2">
      <c r="B26" s="15"/>
      <c r="C26" s="15"/>
      <c r="D26" s="15"/>
      <c r="E26" s="15"/>
      <c r="F26" s="15"/>
      <c r="G26" s="15"/>
      <c r="H26" s="15"/>
      <c r="I26" s="15"/>
      <c r="J26" s="15"/>
    </row>
    <row r="27" spans="1:17" x14ac:dyDescent="0.2">
      <c r="A27" s="9" t="s">
        <v>15</v>
      </c>
      <c r="B27" s="53" t="s">
        <v>16</v>
      </c>
      <c r="C27" s="53"/>
      <c r="D27" s="53"/>
      <c r="E27" s="53"/>
      <c r="F27" s="53"/>
      <c r="G27" s="53"/>
      <c r="H27" s="53"/>
      <c r="I27" s="18"/>
      <c r="J27" s="18"/>
    </row>
    <row r="28" spans="1:17" x14ac:dyDescent="0.2">
      <c r="A28" s="19" t="s">
        <v>17</v>
      </c>
      <c r="B28" s="50" t="s">
        <v>18</v>
      </c>
      <c r="C28" s="50"/>
      <c r="D28" s="50"/>
      <c r="E28" s="50"/>
      <c r="F28" s="50"/>
      <c r="G28" s="50"/>
      <c r="H28" s="15"/>
      <c r="I28" s="15"/>
      <c r="J28" s="15"/>
    </row>
    <row r="30" spans="1:17" x14ac:dyDescent="0.2">
      <c r="A30" s="4" t="s">
        <v>8</v>
      </c>
      <c r="B30" s="49"/>
      <c r="C30" s="49"/>
    </row>
    <row r="31" spans="1:17" x14ac:dyDescent="0.2">
      <c r="B31" s="49"/>
      <c r="C31" s="49"/>
    </row>
    <row r="32" spans="1:17" x14ac:dyDescent="0.2">
      <c r="B32" s="22"/>
      <c r="C32" s="22"/>
    </row>
    <row r="33" spans="1:9" x14ac:dyDescent="0.2">
      <c r="A33" s="4" t="s">
        <v>22</v>
      </c>
      <c r="B33" s="49"/>
      <c r="C33" s="49"/>
    </row>
    <row r="34" spans="1:9" x14ac:dyDescent="0.2">
      <c r="B34" s="49"/>
      <c r="C34" s="49"/>
    </row>
    <row r="36" spans="1:9" ht="12.75" customHeight="1" x14ac:dyDescent="0.2">
      <c r="A36" s="4" t="s">
        <v>20</v>
      </c>
      <c r="B36" s="51" t="s">
        <v>21</v>
      </c>
      <c r="C36" s="51"/>
      <c r="D36" s="51"/>
      <c r="E36" s="51"/>
      <c r="F36" s="51"/>
      <c r="G36" s="51"/>
      <c r="H36" s="51"/>
      <c r="I36" s="21"/>
    </row>
    <row r="37" spans="1:9" x14ac:dyDescent="0.2">
      <c r="B37" s="51"/>
      <c r="C37" s="51"/>
      <c r="D37" s="51"/>
      <c r="E37" s="51"/>
      <c r="F37" s="51"/>
      <c r="G37" s="51"/>
      <c r="H37" s="51"/>
      <c r="I37" s="21"/>
    </row>
    <row r="38" spans="1:9" x14ac:dyDescent="0.2">
      <c r="B38" s="51"/>
      <c r="C38" s="51"/>
      <c r="D38" s="51"/>
      <c r="E38" s="51"/>
      <c r="F38" s="51"/>
      <c r="G38" s="51"/>
      <c r="H38" s="51"/>
      <c r="I38" s="21"/>
    </row>
    <row r="39" spans="1:9" x14ac:dyDescent="0.2">
      <c r="B39" s="51"/>
      <c r="C39" s="51"/>
      <c r="D39" s="51"/>
      <c r="E39" s="51"/>
      <c r="F39" s="51"/>
      <c r="G39" s="51"/>
      <c r="H39" s="51"/>
      <c r="I39" s="21"/>
    </row>
    <row r="40" spans="1:9" x14ac:dyDescent="0.2">
      <c r="B40" s="51"/>
      <c r="C40" s="51"/>
      <c r="D40" s="51"/>
      <c r="E40" s="51"/>
      <c r="F40" s="51"/>
      <c r="G40" s="51"/>
      <c r="H40" s="51"/>
      <c r="I40" s="21"/>
    </row>
    <row r="41" spans="1:9" x14ac:dyDescent="0.2"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E42" s="8" t="s">
        <v>4</v>
      </c>
      <c r="G42" s="8" t="s">
        <v>4</v>
      </c>
    </row>
  </sheetData>
  <sheetProtection formatCells="0" autoFilter="0"/>
  <mergeCells count="14">
    <mergeCell ref="B36:H40"/>
    <mergeCell ref="E18:G18"/>
    <mergeCell ref="B24:H25"/>
    <mergeCell ref="E19:G19"/>
    <mergeCell ref="E20:G20"/>
    <mergeCell ref="B31:C31"/>
    <mergeCell ref="B30:C30"/>
    <mergeCell ref="B27:H27"/>
    <mergeCell ref="B33:C33"/>
    <mergeCell ref="E17:G17"/>
    <mergeCell ref="B13:F13"/>
    <mergeCell ref="E15:G15"/>
    <mergeCell ref="B34:C34"/>
    <mergeCell ref="B28:G2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 Augusta Metals in air</vt:lpstr>
      <vt:lpstr>Appendix</vt:lpstr>
    </vt:vector>
  </TitlesOfParts>
  <Company>Department for Environment and Heritage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Tran</dc:creator>
  <cp:lastModifiedBy>Trixie Tan</cp:lastModifiedBy>
  <cp:lastPrinted>2016-11-30T01:20:19Z</cp:lastPrinted>
  <dcterms:created xsi:type="dcterms:W3CDTF">2006-10-10T00:44:11Z</dcterms:created>
  <dcterms:modified xsi:type="dcterms:W3CDTF">2017-03-27T05:49:42Z</dcterms:modified>
</cp:coreProperties>
</file>