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<sst xmlns="http://schemas.openxmlformats.org/spreadsheetml/2006/main" count="2656" uniqueCount="331">
  <si>
    <t>Site Name</t>
  </si>
  <si>
    <t>Sample Date</t>
  </si>
  <si>
    <t>Date</t>
  </si>
  <si>
    <t>sampling depth</t>
  </si>
  <si>
    <t>Acid Neutralising Capacity (as CaCO3)</t>
  </si>
  <si>
    <t>Acidity (as CaCO3)</t>
  </si>
  <si>
    <t>TKN (as N)</t>
  </si>
  <si>
    <t>alkalinity (as CaCO3)</t>
  </si>
  <si>
    <t>aluminium (acid extractable)</t>
  </si>
  <si>
    <t>aluminium (soluble)</t>
  </si>
  <si>
    <t>aluminium (total)</t>
  </si>
  <si>
    <t>ammonia (as N)</t>
  </si>
  <si>
    <t>arsenic (inorganic)</t>
  </si>
  <si>
    <t>arsenic (soluble)</t>
  </si>
  <si>
    <t>arsenic (total)</t>
  </si>
  <si>
    <t>bicarbonate</t>
  </si>
  <si>
    <t>cadmium (sol)</t>
  </si>
  <si>
    <t>cadmium (total)</t>
  </si>
  <si>
    <t>calcium (soluble)</t>
  </si>
  <si>
    <t>calcium (total)</t>
  </si>
  <si>
    <t>carbon dioxide (free)</t>
  </si>
  <si>
    <t>carbonate</t>
  </si>
  <si>
    <t>chloride</t>
  </si>
  <si>
    <t>chlorophyll a</t>
  </si>
  <si>
    <t>chlorophyll b</t>
  </si>
  <si>
    <t>chlorophyll pigments (total)</t>
  </si>
  <si>
    <t>chromium (soluble)</t>
  </si>
  <si>
    <t>chromium (total)</t>
  </si>
  <si>
    <t>cobalt (sol)</t>
  </si>
  <si>
    <t>cobalt (total)</t>
  </si>
  <si>
    <t>colour</t>
  </si>
  <si>
    <t>conductivity (25C)</t>
  </si>
  <si>
    <t>copper (soluble)</t>
  </si>
  <si>
    <t>copper (total)</t>
  </si>
  <si>
    <t>dissolved solids</t>
  </si>
  <si>
    <t>fluoride</t>
  </si>
  <si>
    <t>hydroxide</t>
  </si>
  <si>
    <t>ion balance</t>
  </si>
  <si>
    <t>iron (soluble)</t>
  </si>
  <si>
    <t>iron (total)</t>
  </si>
  <si>
    <t>lead (soluble)</t>
  </si>
  <si>
    <t>lead (total)</t>
  </si>
  <si>
    <t>magnesium (soluble)</t>
  </si>
  <si>
    <t>magnesium (total)</t>
  </si>
  <si>
    <t>manganese (soluble)</t>
  </si>
  <si>
    <t>manganese (total)</t>
  </si>
  <si>
    <t>nickel (soluble)</t>
  </si>
  <si>
    <t>nickel (total)</t>
  </si>
  <si>
    <t>nitrogen (total as N)</t>
  </si>
  <si>
    <t>organic carbon (dissolved)</t>
  </si>
  <si>
    <t>organic carbon (total)</t>
  </si>
  <si>
    <t>oxidised N (as N)</t>
  </si>
  <si>
    <t>pH</t>
  </si>
  <si>
    <t>phosphorus (sol as P)</t>
  </si>
  <si>
    <t>phosphorus (total as P)</t>
  </si>
  <si>
    <t>potassium (soluble)</t>
  </si>
  <si>
    <t>potassium (total)</t>
  </si>
  <si>
    <t>selenium (soluble)</t>
  </si>
  <si>
    <t>selenium (total)</t>
  </si>
  <si>
    <t>silica (reactive)</t>
  </si>
  <si>
    <t>silver (sol)</t>
  </si>
  <si>
    <t>silver (total)</t>
  </si>
  <si>
    <t>sodium (soluble)</t>
  </si>
  <si>
    <t>sodium (total)</t>
  </si>
  <si>
    <t>strontium (soluble)</t>
  </si>
  <si>
    <t>sulphate</t>
  </si>
  <si>
    <t>sulphur - (total as S)</t>
  </si>
  <si>
    <t>suspended solids (total inorganic)</t>
  </si>
  <si>
    <t>suspended solids (total)</t>
  </si>
  <si>
    <t>suspended solids (volatile)</t>
  </si>
  <si>
    <t>temperature</t>
  </si>
  <si>
    <t>total dissolved solids (by EC)</t>
  </si>
  <si>
    <t>turbidity</t>
  </si>
  <si>
    <t>vanadium (soluble)</t>
  </si>
  <si>
    <t>vanadium (total)</t>
  </si>
  <si>
    <t>zinc (soluble)</t>
  </si>
  <si>
    <t>zinc (total)</t>
  </si>
  <si>
    <t xml:space="preserve">Sulfer/ Chloride </t>
  </si>
  <si>
    <t>Lake Albert - 1km offshore Meningie jetty</t>
  </si>
  <si>
    <t>02/06/2008</t>
  </si>
  <si>
    <t>10/06/2008</t>
  </si>
  <si>
    <t>16/06/2008</t>
  </si>
  <si>
    <t>23/06/2008</t>
  </si>
  <si>
    <t>03/07/2008</t>
  </si>
  <si>
    <t>07/07/2008</t>
  </si>
  <si>
    <t>16/07/2008</t>
  </si>
  <si>
    <t>23/07/2008</t>
  </si>
  <si>
    <t>29/07/2008</t>
  </si>
  <si>
    <t>06/08/2008</t>
  </si>
  <si>
    <t>18/08/2008</t>
  </si>
  <si>
    <t>01/09/2008</t>
  </si>
  <si>
    <t>02/09/2008</t>
  </si>
  <si>
    <t>21/09/2008</t>
  </si>
  <si>
    <t>02/10/2008</t>
  </si>
  <si>
    <t>16/10/2008</t>
  </si>
  <si>
    <t>30/10/2008</t>
  </si>
  <si>
    <t>03/11/2008</t>
  </si>
  <si>
    <t>12/11/2008</t>
  </si>
  <si>
    <t>26/11/2008</t>
  </si>
  <si>
    <t>11/12/2008</t>
  </si>
  <si>
    <t>18/12/2008</t>
  </si>
  <si>
    <t>06/01/2009</t>
  </si>
  <si>
    <t>21/01/2009</t>
  </si>
  <si>
    <t>04/02/2009</t>
  </si>
  <si>
    <t>18/02/2009</t>
  </si>
  <si>
    <t>26/02/2009</t>
  </si>
  <si>
    <t>10/03/2009</t>
  </si>
  <si>
    <t>16/03/2009</t>
  </si>
  <si>
    <t>19/03/2009</t>
  </si>
  <si>
    <t>25/03/2009</t>
  </si>
  <si>
    <t>01/04/2009</t>
  </si>
  <si>
    <t>07/04/2009</t>
  </si>
  <si>
    <t>14/04/2009</t>
  </si>
  <si>
    <t>20/04/2009</t>
  </si>
  <si>
    <t>29/04/2009</t>
  </si>
  <si>
    <t>06/05/2009</t>
  </si>
  <si>
    <t>12/05/2009</t>
  </si>
  <si>
    <t>13/05/2009</t>
  </si>
  <si>
    <t>18/05/2009</t>
  </si>
  <si>
    <t>26/05/2009</t>
  </si>
  <si>
    <t>11/06/2009</t>
  </si>
  <si>
    <t>16/06/2009</t>
  </si>
  <si>
    <t>23/06/2009</t>
  </si>
  <si>
    <t>29/06/2009</t>
  </si>
  <si>
    <t>06/07/2009</t>
  </si>
  <si>
    <t>09/07/2009</t>
  </si>
  <si>
    <t>22/07/2009</t>
  </si>
  <si>
    <t>04/08/2009</t>
  </si>
  <si>
    <t>05/08/2009</t>
  </si>
  <si>
    <t>18/08/2009</t>
  </si>
  <si>
    <t>01/09/2009</t>
  </si>
  <si>
    <t>08/09/2009</t>
  </si>
  <si>
    <t>28/09/2009</t>
  </si>
  <si>
    <t>29/09/2009</t>
  </si>
  <si>
    <t>18/10/2009</t>
  </si>
  <si>
    <t>27/10/2009</t>
  </si>
  <si>
    <t>11/11/2009</t>
  </si>
  <si>
    <t>24/11/2009</t>
  </si>
  <si>
    <t>09/12/2009</t>
  </si>
  <si>
    <t>18/12/2009</t>
  </si>
  <si>
    <t>19/12/2009</t>
  </si>
  <si>
    <t>04/01/2010</t>
  </si>
  <si>
    <t>Lake Albert - Waltowa  WT2 - pore</t>
  </si>
  <si>
    <t>21/12/2009</t>
  </si>
  <si>
    <t>Lake Albert - Waltowa  WT3 - pore</t>
  </si>
  <si>
    <t>Lake Albert - Waltowa  WT6 - pore</t>
  </si>
  <si>
    <t>Lake Albert - near narrows 3km NE of Reedy point.</t>
  </si>
  <si>
    <t>04/11/2008</t>
  </si>
  <si>
    <t>19/12/2008</t>
  </si>
  <si>
    <t>29/05/2009</t>
  </si>
  <si>
    <t>18/03/2010</t>
  </si>
  <si>
    <t>30/03/2010</t>
  </si>
  <si>
    <t>Lake Albert - near water level gauge 11km N of Meningie</t>
  </si>
  <si>
    <t>Lake Albert - water level gauge 2km Nth of Warringee Pt</t>
  </si>
  <si>
    <t>Lake Alexandrina - Goolwa Barrage (Upstream)</t>
  </si>
  <si>
    <t>19/06/2008</t>
  </si>
  <si>
    <t>28/10/2009</t>
  </si>
  <si>
    <t>25/11/2009</t>
  </si>
  <si>
    <t>Lake Alexandrina - Milang GS426524</t>
  </si>
  <si>
    <t>13/06/2008</t>
  </si>
  <si>
    <t>30/06/2008</t>
  </si>
  <si>
    <t>14/07/2008</t>
  </si>
  <si>
    <t>21/07/2008</t>
  </si>
  <si>
    <t>28/07/2008</t>
  </si>
  <si>
    <t>04/08/2008</t>
  </si>
  <si>
    <t>11/08/2008</t>
  </si>
  <si>
    <t>25/08/2008</t>
  </si>
  <si>
    <t>12/09/2008</t>
  </si>
  <si>
    <t>15/09/2008</t>
  </si>
  <si>
    <t>22/09/2008</t>
  </si>
  <si>
    <t>29/09/2008</t>
  </si>
  <si>
    <t>09/10/2008</t>
  </si>
  <si>
    <t>13/10/2008</t>
  </si>
  <si>
    <t>20/10/2008</t>
  </si>
  <si>
    <t>27/10/2008</t>
  </si>
  <si>
    <t>10/11/2008</t>
  </si>
  <si>
    <t>17/11/2008</t>
  </si>
  <si>
    <t>24/11/2008</t>
  </si>
  <si>
    <t>01/12/2008</t>
  </si>
  <si>
    <t>12/12/2008</t>
  </si>
  <si>
    <t>24/12/2008</t>
  </si>
  <si>
    <t>31/12/2008</t>
  </si>
  <si>
    <t>09/01/2009</t>
  </si>
  <si>
    <t>16/01/2009</t>
  </si>
  <si>
    <t>23/01/2009</t>
  </si>
  <si>
    <t>30/01/2009</t>
  </si>
  <si>
    <t>06/02/2009</t>
  </si>
  <si>
    <t>13/02/2009</t>
  </si>
  <si>
    <t>20/02/2009</t>
  </si>
  <si>
    <t>27/02/2009</t>
  </si>
  <si>
    <t>13/03/2009</t>
  </si>
  <si>
    <t>18/03/2009</t>
  </si>
  <si>
    <t>23/03/2009</t>
  </si>
  <si>
    <t>02/04/2009</t>
  </si>
  <si>
    <t>09/04/2009</t>
  </si>
  <si>
    <t>17/04/2009</t>
  </si>
  <si>
    <t>08/05/2009</t>
  </si>
  <si>
    <t>22/05/2009</t>
  </si>
  <si>
    <t>05/06/2009</t>
  </si>
  <si>
    <t>12/06/2009</t>
  </si>
  <si>
    <t>19/06/2009</t>
  </si>
  <si>
    <t>26/06/2009</t>
  </si>
  <si>
    <t>03/07/2009</t>
  </si>
  <si>
    <t>10/07/2009</t>
  </si>
  <si>
    <t>17/07/2009</t>
  </si>
  <si>
    <t>24/07/2009</t>
  </si>
  <si>
    <t>31/07/2009</t>
  </si>
  <si>
    <t>07/08/2009</t>
  </si>
  <si>
    <t>14/08/2009</t>
  </si>
  <si>
    <t>21/08/2009</t>
  </si>
  <si>
    <t>28/08/2009</t>
  </si>
  <si>
    <t>04/09/2009</t>
  </si>
  <si>
    <t>11/09/2009</t>
  </si>
  <si>
    <t>18/09/2009</t>
  </si>
  <si>
    <t>25/09/2009</t>
  </si>
  <si>
    <t>02/10/2009</t>
  </si>
  <si>
    <t>09/10/2009</t>
  </si>
  <si>
    <t>16/10/2009</t>
  </si>
  <si>
    <t>23/10/2009</t>
  </si>
  <si>
    <t>30/10/2009</t>
  </si>
  <si>
    <t>06/11/2009</t>
  </si>
  <si>
    <t>13/11/2009</t>
  </si>
  <si>
    <t>20/11/2009</t>
  </si>
  <si>
    <t>27/11/2009</t>
  </si>
  <si>
    <t>04/12/2009</t>
  </si>
  <si>
    <t>11/12/2009</t>
  </si>
  <si>
    <t>24/12/2009</t>
  </si>
  <si>
    <t>31/12/2009</t>
  </si>
  <si>
    <t>Lake Alexandrina - Poltalloch plains recorder</t>
  </si>
  <si>
    <t>15/08/2008</t>
  </si>
  <si>
    <t>19/08/2008</t>
  </si>
  <si>
    <t>16/09/2008</t>
  </si>
  <si>
    <t>08/12/2008</t>
  </si>
  <si>
    <t>02/03/2009</t>
  </si>
  <si>
    <t>31/03/2009</t>
  </si>
  <si>
    <t>28/04/2009</t>
  </si>
  <si>
    <t>27/05/2009</t>
  </si>
  <si>
    <t>25/06/2009</t>
  </si>
  <si>
    <t>29/07/2009</t>
  </si>
  <si>
    <t>27/08/2009</t>
  </si>
  <si>
    <t>15/09/2009</t>
  </si>
  <si>
    <t>19/10/2009</t>
  </si>
  <si>
    <t>10/11/2009</t>
  </si>
  <si>
    <t>Lake Alexandrina: Beacon 19</t>
  </si>
  <si>
    <t>01/10/2008</t>
  </si>
  <si>
    <t>29/10/2008</t>
  </si>
  <si>
    <t>20/01/2009</t>
  </si>
  <si>
    <t>19/02/2009</t>
  </si>
  <si>
    <t>17/03/2009</t>
  </si>
  <si>
    <t>15/04/2009</t>
  </si>
  <si>
    <t>09/06/2009</t>
  </si>
  <si>
    <t>07/07/2009</t>
  </si>
  <si>
    <t>02/09/2009</t>
  </si>
  <si>
    <t>Lake Alexandrina: Beacon 97</t>
  </si>
  <si>
    <t>15/10/2008</t>
  </si>
  <si>
    <t>01/03/2009</t>
  </si>
  <si>
    <t>Lake Alexandrina: Clayton (west of regulator)</t>
  </si>
  <si>
    <t>26/08/2009</t>
  </si>
  <si>
    <t>16/09/2009</t>
  </si>
  <si>
    <t>26/10/2009</t>
  </si>
  <si>
    <t>Lake Alexandrina: Currency site 1</t>
  </si>
  <si>
    <t>17/09/2008</t>
  </si>
  <si>
    <t>14/10/2008</t>
  </si>
  <si>
    <t>09/12/2008</t>
  </si>
  <si>
    <t>29/12/2008</t>
  </si>
  <si>
    <t>07/01/2009</t>
  </si>
  <si>
    <t>05/05/2009</t>
  </si>
  <si>
    <t>14/05/2009</t>
  </si>
  <si>
    <t>24/06/2009</t>
  </si>
  <si>
    <t>20/10/2009</t>
  </si>
  <si>
    <t>29/03/2010</t>
  </si>
  <si>
    <t>Lake Alexandrina: Currency site 2</t>
  </si>
  <si>
    <t>11/11/2008</t>
  </si>
  <si>
    <t>15/03/2010</t>
  </si>
  <si>
    <t>Lake Alexandrina: Currency site 3</t>
  </si>
  <si>
    <t>03/10/2008</t>
  </si>
  <si>
    <t>17/12/2008</t>
  </si>
  <si>
    <t>03/02/2009</t>
  </si>
  <si>
    <t>10/09/2009</t>
  </si>
  <si>
    <t>14/09/2009</t>
  </si>
  <si>
    <t>17/09/2009</t>
  </si>
  <si>
    <t>30/09/2009</t>
  </si>
  <si>
    <t>04/11/2009</t>
  </si>
  <si>
    <t>31/03/2010</t>
  </si>
  <si>
    <t>Lake Alexandrina: Dunns Lagoon 6</t>
  </si>
  <si>
    <t>Lake Alexandrina: Ewe Island Barrage site 1</t>
  </si>
  <si>
    <t>02/06/2009</t>
  </si>
  <si>
    <t>Lake Alexandrina: Ewe Island Barrage site 2</t>
  </si>
  <si>
    <t>Lake Alexandrina: Ewe Island Barrage site 3</t>
  </si>
  <si>
    <t>Lake Alexandrina: Finniss site 1</t>
  </si>
  <si>
    <t>Lake Alexandrina: Finniss site 2</t>
  </si>
  <si>
    <t>Lake Alexandrina: Finniss site 3</t>
  </si>
  <si>
    <t>31/08/2009</t>
  </si>
  <si>
    <t>01/10/2009</t>
  </si>
  <si>
    <t>08/10/2009</t>
  </si>
  <si>
    <t>22/10/2009</t>
  </si>
  <si>
    <t>02/11/2009</t>
  </si>
  <si>
    <t>09/11/2009</t>
  </si>
  <si>
    <t>17/11/2009</t>
  </si>
  <si>
    <t>02/12/2009</t>
  </si>
  <si>
    <t>26/03/2010</t>
  </si>
  <si>
    <t>Lake Alexandrina: Goolwa mid channel</t>
  </si>
  <si>
    <t>04/03/2010</t>
  </si>
  <si>
    <t>Lake Alexandrina: Middle site</t>
  </si>
  <si>
    <t>05/08/2008</t>
  </si>
  <si>
    <t>25/11/2008</t>
  </si>
  <si>
    <t>17/02/2009</t>
  </si>
  <si>
    <t>10/06/2009</t>
  </si>
  <si>
    <t>08/07/2009</t>
  </si>
  <si>
    <t>30/07/2009</t>
  </si>
  <si>
    <t>16/03/2010</t>
  </si>
  <si>
    <t>Lake Alexandrina: Milang off shore</t>
  </si>
  <si>
    <t>Lake Alexandrina: Narrung</t>
  </si>
  <si>
    <t>31/10/2008</t>
  </si>
  <si>
    <t>Lake Alexandrina: Off Point McLeay</t>
  </si>
  <si>
    <t>03/03/2010</t>
  </si>
  <si>
    <t>Lake Alexandrina: Opening @ Murray river mouth</t>
  </si>
  <si>
    <t>Lake Alexandrina: Poltalloch</t>
  </si>
  <si>
    <t>Lake Alexandrina: Tauwitcherie Barrage site 1</t>
  </si>
  <si>
    <t>Lake Alexandrina: Tauwitcherie Barrage site 2</t>
  </si>
  <si>
    <t>Lake Alexandrina: Tauwitcherie Barrage site 3</t>
  </si>
  <si>
    <t>Lake Alexandrina: Tauwitcherie Barrage site 4</t>
  </si>
  <si>
    <t>Lake Alexandrina: Top site (northern side of lake)</t>
  </si>
  <si>
    <t>Lake Alexandrina: Upper Currency</t>
  </si>
  <si>
    <t>Lake Alexandrina: Upper Finniss</t>
  </si>
  <si>
    <t>Lake Alexandrina: Wellington</t>
  </si>
  <si>
    <t>Lake Alexandrina: off Clayton</t>
  </si>
  <si>
    <t>Lake Alexandrina: off Point Sturt</t>
  </si>
  <si>
    <t>Lake Alexandrina: off Rat Island</t>
  </si>
  <si>
    <t>Lake Alexandrina: off Rat Island (200 m SE)</t>
  </si>
  <si>
    <t>Lake Alexandrina: off Reedy Island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</si>
</sst>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d/mm/yy;@"/>
    <numFmt numFmtId="166" formatCode="yyyymmdd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ill="1" applyBorder="1" applyAlignment="1" applyProtection="1">
      <alignment wrapText="1"/>
      <protection/>
    </xf>
    <xf numFmtId="0" fontId="1" fillId="0" borderId="1" xfId="0" applyNumberFormat="1" applyFill="1" applyBorder="1" applyAlignment="1" applyProtection="1">
      <alignment/>
      <protection/>
    </xf>
    <xf numFmtId="14" fontId="1" fillId="0" borderId="1" xfId="0" applyNumberFormat="1" applyFill="1" applyBorder="1" applyAlignment="1" applyProtection="1">
      <alignment/>
      <protection/>
    </xf>
    <xf numFmtId="164" fontId="1" fillId="0" borderId="1" xfId="0" applyNumberFormat="1" applyFill="1" applyBorder="1" applyAlignment="1" applyProtection="1">
      <alignment/>
      <protection/>
    </xf>
    <xf numFmtId="165" fontId="1" fillId="0" borderId="1" xfId="17" applyNumberFormat="1" applyFill="1" applyBorder="1" applyAlignment="1" applyProtection="1">
      <alignment/>
      <protection/>
    </xf>
    <xf numFmtId="0" fontId="1" fillId="0" borderId="1" xfId="17" applyNumberFormat="1" applyFill="1" applyBorder="1" applyAlignment="1" applyProtection="1">
      <alignment/>
      <protection/>
    </xf>
    <xf numFmtId="166" fontId="1" fillId="0" borderId="1" xfId="0" applyNumberFormat="1" applyFill="1" applyBorder="1" applyAlignment="1" applyProtection="1">
      <alignment/>
      <protection/>
    </xf>
    <xf numFmtId="14" fontId="1" fillId="0" borderId="1" xfId="0" applyNumberFormat="1" applyFont="1" applyFill="1" applyBorder="1" applyAlignment="1" applyProtection="1">
      <alignment/>
      <protection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329"/>
  <sheetViews>
    <sheetView tabSelected="1" workbookViewId="0" topLeftCell="A1154">
      <selection activeCell="B1326" sqref="B1326"/>
    </sheetView>
  </sheetViews>
  <sheetFormatPr defaultColWidth="9.140625" defaultRowHeight="12.75"/>
  <cols>
    <col min="1" max="1" width="48.8515625" style="3" customWidth="1"/>
    <col min="2" max="2" width="11.421875" style="3" bestFit="1" customWidth="1"/>
    <col min="3" max="3" width="11.421875" style="4" customWidth="1"/>
    <col min="4" max="4" width="13.57421875" style="3" bestFit="1" customWidth="1"/>
    <col min="5" max="5" width="10.421875" style="3" bestFit="1" customWidth="1"/>
    <col min="6" max="6" width="7.28125" style="3" bestFit="1" customWidth="1"/>
    <col min="7" max="7" width="8.28125" style="3" customWidth="1"/>
    <col min="8" max="8" width="9.8515625" style="3" customWidth="1"/>
    <col min="9" max="9" width="13.00390625" style="3" customWidth="1"/>
    <col min="10" max="12" width="9.140625" style="3" customWidth="1"/>
    <col min="13" max="13" width="10.28125" style="3" customWidth="1"/>
    <col min="14" max="15" width="9.140625" style="3" customWidth="1"/>
    <col min="16" max="16" width="11.140625" style="3" customWidth="1"/>
    <col min="17" max="23" width="9.140625" style="3" customWidth="1"/>
    <col min="24" max="24" width="11.28125" style="3" customWidth="1"/>
    <col min="25" max="25" width="11.421875" style="3" customWidth="1"/>
    <col min="26" max="26" width="10.7109375" style="3" customWidth="1"/>
    <col min="27" max="31" width="9.140625" style="3" customWidth="1"/>
    <col min="32" max="32" width="10.421875" style="3" customWidth="1"/>
    <col min="33" max="42" width="9.140625" style="3" customWidth="1"/>
    <col min="43" max="43" width="10.57421875" style="3" customWidth="1"/>
    <col min="44" max="44" width="10.7109375" style="3" customWidth="1"/>
    <col min="45" max="45" width="11.00390625" style="3" customWidth="1"/>
    <col min="46" max="46" width="12.00390625" style="3" customWidth="1"/>
    <col min="47" max="48" width="9.140625" style="3" customWidth="1"/>
    <col min="49" max="50" width="10.7109375" style="3" customWidth="1"/>
    <col min="51" max="51" width="9.421875" style="3" customWidth="1"/>
    <col min="52" max="52" width="10.421875" style="3" customWidth="1"/>
    <col min="53" max="67" width="9.140625" style="3" customWidth="1"/>
    <col min="68" max="68" width="10.57421875" style="3" customWidth="1"/>
    <col min="69" max="69" width="10.00390625" style="3" customWidth="1"/>
    <col min="70" max="70" width="9.7109375" style="3" customWidth="1"/>
    <col min="71" max="71" width="10.140625" style="3" customWidth="1"/>
    <col min="72" max="72" width="11.421875" style="3" customWidth="1"/>
    <col min="73" max="77" width="9.140625" style="3" customWidth="1"/>
    <col min="78" max="78" width="7.140625" style="3" customWidth="1"/>
    <col min="79" max="79" width="13.7109375" style="3" bestFit="1" customWidth="1"/>
    <col min="80" max="16384" width="9.140625" style="3" customWidth="1"/>
  </cols>
  <sheetData>
    <row r="1" spans="1:79" s="2" customFormat="1" ht="51.75" customHeight="1">
      <c r="A1" s="3" t="s">
        <v>0</v>
      </c>
      <c r="B1" s="4" t="s">
        <v>1</v>
      </c>
      <c r="C1" s="9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3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1" t="s">
        <v>77</v>
      </c>
    </row>
    <row r="2" spans="1:79" ht="12.75">
      <c r="A2" s="3" t="s">
        <v>78</v>
      </c>
      <c r="B2" s="4" t="s">
        <v>79</v>
      </c>
      <c r="C2" s="4">
        <f>VALUE(B2)</f>
        <v>39601</v>
      </c>
      <c r="D2" s="3">
        <v>0</v>
      </c>
      <c r="G2" s="3">
        <v>2.71</v>
      </c>
      <c r="H2" s="3">
        <v>247</v>
      </c>
      <c r="J2" s="3">
        <v>0.01</v>
      </c>
      <c r="K2" s="3">
        <v>0.34900000000000003</v>
      </c>
      <c r="M2" s="3">
        <v>0.001</v>
      </c>
      <c r="P2" s="3">
        <v>273</v>
      </c>
      <c r="S2" s="3">
        <v>72.3</v>
      </c>
      <c r="V2" s="3">
        <v>14</v>
      </c>
      <c r="W2" s="3">
        <v>1750</v>
      </c>
      <c r="X2" s="3">
        <v>30.3</v>
      </c>
      <c r="Y2" s="3">
        <v>0.1</v>
      </c>
      <c r="AE2" s="3">
        <v>7</v>
      </c>
      <c r="AF2" s="3">
        <v>6050</v>
      </c>
      <c r="AI2" s="3">
        <v>3450</v>
      </c>
      <c r="AJ2" s="3">
        <v>0.66</v>
      </c>
      <c r="AK2" s="3">
        <v>0</v>
      </c>
      <c r="AL2" s="3">
        <v>-1.2</v>
      </c>
      <c r="AN2" s="3">
        <v>0.433</v>
      </c>
      <c r="AQ2" s="3">
        <v>148</v>
      </c>
      <c r="AW2" s="3">
        <v>2.71</v>
      </c>
      <c r="AZ2" s="3">
        <v>0.005</v>
      </c>
      <c r="BA2" s="3">
        <v>8.6</v>
      </c>
      <c r="BB2" s="3">
        <v>0.005</v>
      </c>
      <c r="BC2" s="3">
        <v>0.116</v>
      </c>
      <c r="BD2" s="3">
        <v>38.5</v>
      </c>
      <c r="BI2" s="3">
        <v>1</v>
      </c>
      <c r="BL2" s="3">
        <v>984</v>
      </c>
      <c r="BO2" s="3">
        <v>321</v>
      </c>
      <c r="BU2" s="3">
        <v>3400</v>
      </c>
      <c r="BV2" s="3">
        <v>32</v>
      </c>
      <c r="CA2" s="5"/>
    </row>
    <row r="3" spans="1:79" ht="12.75">
      <c r="A3" s="3" t="s">
        <v>78</v>
      </c>
      <c r="B3" s="4" t="s">
        <v>80</v>
      </c>
      <c r="C3" s="4">
        <f aca="true" t="shared" si="0" ref="C3:C66">VALUE(B3)</f>
        <v>39609</v>
      </c>
      <c r="D3" s="3">
        <v>0</v>
      </c>
      <c r="G3" s="3">
        <v>3.24</v>
      </c>
      <c r="H3" s="3">
        <v>264</v>
      </c>
      <c r="J3" s="3">
        <v>0.01</v>
      </c>
      <c r="K3" s="3">
        <v>2.217</v>
      </c>
      <c r="M3" s="3">
        <v>0.004</v>
      </c>
      <c r="P3" s="3">
        <v>294</v>
      </c>
      <c r="S3" s="3">
        <v>59.9</v>
      </c>
      <c r="V3" s="3">
        <v>14</v>
      </c>
      <c r="W3" s="3">
        <v>1580</v>
      </c>
      <c r="X3" s="3">
        <v>90.1</v>
      </c>
      <c r="Y3" s="3">
        <v>0.1</v>
      </c>
      <c r="AE3" s="3">
        <v>7</v>
      </c>
      <c r="AF3" s="3">
        <v>5670</v>
      </c>
      <c r="AI3" s="3">
        <v>3210</v>
      </c>
      <c r="AJ3" s="3">
        <v>0.63</v>
      </c>
      <c r="AK3" s="3">
        <v>0</v>
      </c>
      <c r="AL3" s="3">
        <v>2.3</v>
      </c>
      <c r="AN3" s="3">
        <v>2.9770000000000003</v>
      </c>
      <c r="AQ3" s="3">
        <v>141</v>
      </c>
      <c r="AW3" s="3">
        <v>3.25</v>
      </c>
      <c r="AZ3" s="3">
        <v>0.006</v>
      </c>
      <c r="BA3" s="3">
        <v>8.5</v>
      </c>
      <c r="BB3" s="3">
        <v>0.005</v>
      </c>
      <c r="BC3" s="3">
        <v>0.226</v>
      </c>
      <c r="BD3" s="3">
        <v>36.4</v>
      </c>
      <c r="BI3" s="3">
        <v>1</v>
      </c>
      <c r="BL3" s="3">
        <v>979</v>
      </c>
      <c r="BO3" s="3">
        <v>269</v>
      </c>
      <c r="BU3" s="3">
        <v>3200</v>
      </c>
      <c r="BV3" s="3">
        <v>120</v>
      </c>
      <c r="CA3" s="5"/>
    </row>
    <row r="4" spans="1:79" ht="12.75">
      <c r="A4" s="3" t="s">
        <v>78</v>
      </c>
      <c r="B4" s="4" t="s">
        <v>81</v>
      </c>
      <c r="C4" s="4">
        <f t="shared" si="0"/>
        <v>39615</v>
      </c>
      <c r="D4" s="3">
        <v>0</v>
      </c>
      <c r="G4" s="3">
        <v>3.05</v>
      </c>
      <c r="H4" s="3">
        <v>257</v>
      </c>
      <c r="J4" s="3">
        <v>0.01</v>
      </c>
      <c r="K4" s="3">
        <v>0.616</v>
      </c>
      <c r="M4" s="3">
        <v>0.002</v>
      </c>
      <c r="P4" s="3">
        <v>280</v>
      </c>
      <c r="S4" s="3">
        <v>61.1</v>
      </c>
      <c r="V4" s="3">
        <v>16</v>
      </c>
      <c r="W4" s="3">
        <v>1550</v>
      </c>
      <c r="X4" s="3">
        <v>80.8</v>
      </c>
      <c r="Y4" s="3">
        <v>0.1</v>
      </c>
      <c r="AE4" s="3">
        <v>7</v>
      </c>
      <c r="AF4" s="3">
        <v>5620</v>
      </c>
      <c r="AI4" s="3">
        <v>3110</v>
      </c>
      <c r="AJ4" s="3">
        <v>0.6</v>
      </c>
      <c r="AK4" s="3">
        <v>0</v>
      </c>
      <c r="AL4" s="3">
        <v>1.4</v>
      </c>
      <c r="AN4" s="3">
        <v>0.866</v>
      </c>
      <c r="AQ4" s="3">
        <v>132</v>
      </c>
      <c r="AW4" s="3">
        <v>3.06</v>
      </c>
      <c r="AZ4" s="3">
        <v>0.005</v>
      </c>
      <c r="BA4" s="3">
        <v>8.6</v>
      </c>
      <c r="BC4" s="3">
        <v>0.189</v>
      </c>
      <c r="BD4" s="3">
        <v>35.8</v>
      </c>
      <c r="BI4" s="3">
        <v>1</v>
      </c>
      <c r="BL4" s="3">
        <v>941</v>
      </c>
      <c r="BO4" s="3">
        <v>256</v>
      </c>
      <c r="BU4" s="3">
        <v>3100</v>
      </c>
      <c r="BV4" s="3">
        <v>73</v>
      </c>
      <c r="CA4" s="5"/>
    </row>
    <row r="5" spans="1:79" ht="12.75">
      <c r="A5" s="3" t="s">
        <v>78</v>
      </c>
      <c r="B5" s="4" t="s">
        <v>82</v>
      </c>
      <c r="C5" s="4">
        <f t="shared" si="0"/>
        <v>39622</v>
      </c>
      <c r="D5" s="3">
        <v>0</v>
      </c>
      <c r="G5" s="3">
        <v>3.18</v>
      </c>
      <c r="H5" s="3">
        <v>258</v>
      </c>
      <c r="J5" s="3">
        <v>0.01</v>
      </c>
      <c r="K5" s="3">
        <v>0.682</v>
      </c>
      <c r="M5" s="3">
        <v>0.001</v>
      </c>
      <c r="P5" s="3">
        <v>314</v>
      </c>
      <c r="S5" s="3">
        <v>65</v>
      </c>
      <c r="U5" s="3">
        <v>3</v>
      </c>
      <c r="V5" s="3">
        <v>0</v>
      </c>
      <c r="W5" s="3">
        <v>1630</v>
      </c>
      <c r="X5" s="3">
        <v>113</v>
      </c>
      <c r="Y5" s="3">
        <v>2.62</v>
      </c>
      <c r="AE5" s="3">
        <v>6</v>
      </c>
      <c r="AF5" s="3">
        <v>5790</v>
      </c>
      <c r="AI5" s="3">
        <v>3210</v>
      </c>
      <c r="AJ5" s="3">
        <v>0.68</v>
      </c>
      <c r="AK5" s="3">
        <v>0</v>
      </c>
      <c r="AL5" s="3">
        <v>-1.7</v>
      </c>
      <c r="AN5" s="3">
        <v>0.84</v>
      </c>
      <c r="AQ5" s="3">
        <v>132</v>
      </c>
      <c r="AW5" s="3">
        <v>3.19</v>
      </c>
      <c r="AZ5" s="3">
        <v>0.01</v>
      </c>
      <c r="BA5" s="3">
        <v>8.2</v>
      </c>
      <c r="BB5" s="3">
        <v>0.005</v>
      </c>
      <c r="BC5" s="3">
        <v>0.20900000000000002</v>
      </c>
      <c r="BD5" s="3">
        <v>36</v>
      </c>
      <c r="BI5" s="3">
        <v>1</v>
      </c>
      <c r="BL5" s="3">
        <v>920</v>
      </c>
      <c r="BO5" s="3">
        <v>280</v>
      </c>
      <c r="BU5" s="3">
        <v>3200</v>
      </c>
      <c r="BV5" s="3">
        <v>100</v>
      </c>
      <c r="CA5" s="5"/>
    </row>
    <row r="6" spans="1:79" ht="12.75">
      <c r="A6" s="3" t="s">
        <v>78</v>
      </c>
      <c r="B6" s="4" t="s">
        <v>83</v>
      </c>
      <c r="C6" s="4">
        <f t="shared" si="0"/>
        <v>39632</v>
      </c>
      <c r="D6" s="3">
        <v>0</v>
      </c>
      <c r="G6" s="3">
        <v>2.81</v>
      </c>
      <c r="H6" s="3">
        <v>252</v>
      </c>
      <c r="J6" s="3">
        <v>0.01</v>
      </c>
      <c r="K6" s="3">
        <v>0.9430000000000001</v>
      </c>
      <c r="M6" s="3">
        <v>0.001</v>
      </c>
      <c r="P6" s="3">
        <v>279</v>
      </c>
      <c r="S6" s="3">
        <v>70.4</v>
      </c>
      <c r="V6" s="3">
        <v>14</v>
      </c>
      <c r="W6" s="3">
        <v>1610</v>
      </c>
      <c r="X6" s="3">
        <v>72.9</v>
      </c>
      <c r="Y6" s="3">
        <v>0.1</v>
      </c>
      <c r="AE6" s="3">
        <v>7</v>
      </c>
      <c r="AF6" s="3">
        <v>5910</v>
      </c>
      <c r="AI6" s="3">
        <v>3240</v>
      </c>
      <c r="AJ6" s="3">
        <v>0.64</v>
      </c>
      <c r="AK6" s="3">
        <v>0</v>
      </c>
      <c r="AL6" s="3">
        <v>0.47</v>
      </c>
      <c r="AN6" s="3">
        <v>1.129</v>
      </c>
      <c r="AQ6" s="3">
        <v>135</v>
      </c>
      <c r="AW6" s="3">
        <v>2.82</v>
      </c>
      <c r="AZ6" s="3">
        <v>0.007</v>
      </c>
      <c r="BA6" s="3">
        <v>8.5</v>
      </c>
      <c r="BB6" s="3">
        <v>0.005</v>
      </c>
      <c r="BC6" s="3">
        <v>0.168</v>
      </c>
      <c r="BD6" s="3">
        <v>38.1</v>
      </c>
      <c r="BI6" s="3">
        <v>1</v>
      </c>
      <c r="BL6" s="3">
        <v>954</v>
      </c>
      <c r="BO6" s="3">
        <v>291</v>
      </c>
      <c r="BU6" s="3">
        <v>3300</v>
      </c>
      <c r="BV6" s="3">
        <v>59</v>
      </c>
      <c r="CA6" s="5"/>
    </row>
    <row r="7" spans="1:79" ht="12.75">
      <c r="A7" s="3" t="s">
        <v>78</v>
      </c>
      <c r="B7" s="4" t="s">
        <v>84</v>
      </c>
      <c r="C7" s="4">
        <f t="shared" si="0"/>
        <v>39636</v>
      </c>
      <c r="D7" s="3">
        <v>0</v>
      </c>
      <c r="G7" s="3">
        <v>4.63</v>
      </c>
      <c r="H7" s="3">
        <v>251</v>
      </c>
      <c r="J7" s="3">
        <v>0.01</v>
      </c>
      <c r="K7" s="3">
        <v>2.13</v>
      </c>
      <c r="M7" s="3">
        <v>0.004</v>
      </c>
      <c r="P7" s="3">
        <v>274</v>
      </c>
      <c r="S7" s="3">
        <v>70</v>
      </c>
      <c r="V7" s="3">
        <v>16</v>
      </c>
      <c r="W7" s="3">
        <v>1590</v>
      </c>
      <c r="X7" s="3">
        <v>122</v>
      </c>
      <c r="Y7" s="3">
        <v>2.28</v>
      </c>
      <c r="AE7" s="3">
        <v>6</v>
      </c>
      <c r="AF7" s="3">
        <v>5760</v>
      </c>
      <c r="AI7" s="3">
        <v>3180</v>
      </c>
      <c r="AJ7" s="3">
        <v>0.62</v>
      </c>
      <c r="AK7" s="3">
        <v>0</v>
      </c>
      <c r="AL7" s="3">
        <v>0.13</v>
      </c>
      <c r="AN7" s="3">
        <v>2.878</v>
      </c>
      <c r="AQ7" s="3">
        <v>133</v>
      </c>
      <c r="AW7" s="3">
        <v>4.64</v>
      </c>
      <c r="AZ7" s="3">
        <v>0.013000000000000001</v>
      </c>
      <c r="BA7" s="3">
        <v>8.5</v>
      </c>
      <c r="BB7" s="3">
        <v>0.005</v>
      </c>
      <c r="BC7" s="3">
        <v>0.29100000000000004</v>
      </c>
      <c r="BD7" s="3">
        <v>36.6</v>
      </c>
      <c r="BI7" s="3">
        <v>1</v>
      </c>
      <c r="BL7" s="3">
        <v>934</v>
      </c>
      <c r="BO7" s="3">
        <v>285</v>
      </c>
      <c r="BU7" s="3">
        <v>3200</v>
      </c>
      <c r="BV7" s="3">
        <v>190</v>
      </c>
      <c r="CA7" s="5"/>
    </row>
    <row r="8" spans="1:79" ht="12.75">
      <c r="A8" s="3" t="s">
        <v>78</v>
      </c>
      <c r="B8" s="4" t="s">
        <v>85</v>
      </c>
      <c r="C8" s="4">
        <f t="shared" si="0"/>
        <v>39645</v>
      </c>
      <c r="D8" s="3">
        <v>0</v>
      </c>
      <c r="G8" s="3">
        <v>2.91</v>
      </c>
      <c r="H8" s="3">
        <v>235</v>
      </c>
      <c r="P8" s="3">
        <v>271</v>
      </c>
      <c r="S8" s="3">
        <v>65.3</v>
      </c>
      <c r="V8" s="3">
        <v>8</v>
      </c>
      <c r="W8" s="3">
        <v>1460</v>
      </c>
      <c r="X8" s="3">
        <v>92.1</v>
      </c>
      <c r="Y8" s="3">
        <v>2.19</v>
      </c>
      <c r="AE8" s="3">
        <v>7</v>
      </c>
      <c r="AF8" s="3">
        <v>5170</v>
      </c>
      <c r="AI8" s="3">
        <v>2920</v>
      </c>
      <c r="AJ8" s="3">
        <v>0.57</v>
      </c>
      <c r="AK8" s="3">
        <v>0</v>
      </c>
      <c r="AL8" s="3">
        <v>-0.7</v>
      </c>
      <c r="AN8" s="3">
        <v>4.541</v>
      </c>
      <c r="AQ8" s="3">
        <v>121</v>
      </c>
      <c r="AW8" s="3">
        <v>2.92</v>
      </c>
      <c r="AZ8" s="3">
        <v>0.008</v>
      </c>
      <c r="BA8" s="3">
        <v>8.3</v>
      </c>
      <c r="BB8" s="3">
        <v>0.005</v>
      </c>
      <c r="BC8" s="3">
        <v>0.224</v>
      </c>
      <c r="BD8" s="3">
        <v>34.1</v>
      </c>
      <c r="BI8" s="3">
        <v>1</v>
      </c>
      <c r="BL8" s="3">
        <v>840</v>
      </c>
      <c r="BO8" s="3">
        <v>262</v>
      </c>
      <c r="BU8" s="3">
        <v>2900</v>
      </c>
      <c r="BV8" s="3">
        <v>120</v>
      </c>
      <c r="CA8" s="5"/>
    </row>
    <row r="9" spans="1:79" ht="12.75">
      <c r="A9" s="3" t="s">
        <v>78</v>
      </c>
      <c r="B9" s="4" t="s">
        <v>86</v>
      </c>
      <c r="C9" s="4">
        <f t="shared" si="0"/>
        <v>39652</v>
      </c>
      <c r="D9" s="3">
        <v>0</v>
      </c>
      <c r="G9" s="3">
        <v>2.17</v>
      </c>
      <c r="H9" s="3">
        <v>222</v>
      </c>
      <c r="J9" s="3">
        <v>0.01</v>
      </c>
      <c r="K9" s="3">
        <v>0.48100000000000004</v>
      </c>
      <c r="M9" s="3">
        <v>0.001</v>
      </c>
      <c r="P9" s="3">
        <v>250</v>
      </c>
      <c r="S9" s="3">
        <v>72.3</v>
      </c>
      <c r="V9" s="3">
        <v>11</v>
      </c>
      <c r="W9" s="3">
        <v>1450</v>
      </c>
      <c r="X9" s="3">
        <v>63.5</v>
      </c>
      <c r="Y9" s="3">
        <v>2.47</v>
      </c>
      <c r="AE9" s="3">
        <v>7</v>
      </c>
      <c r="AF9" s="3">
        <v>5310</v>
      </c>
      <c r="AI9" s="3">
        <v>2960</v>
      </c>
      <c r="AJ9" s="3">
        <v>0.59</v>
      </c>
      <c r="AK9" s="3">
        <v>0</v>
      </c>
      <c r="AL9" s="3">
        <v>1.46</v>
      </c>
      <c r="AN9" s="3">
        <v>0.5830000000000001</v>
      </c>
      <c r="AQ9" s="3">
        <v>127</v>
      </c>
      <c r="AW9" s="3">
        <v>2.18</v>
      </c>
      <c r="AZ9" s="3">
        <v>0.008</v>
      </c>
      <c r="BA9" s="3">
        <v>8.7</v>
      </c>
      <c r="BB9" s="3">
        <v>0.005</v>
      </c>
      <c r="BC9" s="3">
        <v>0.138</v>
      </c>
      <c r="BD9" s="3">
        <v>34.2</v>
      </c>
      <c r="BI9" s="3">
        <v>1</v>
      </c>
      <c r="BL9" s="3">
        <v>870</v>
      </c>
      <c r="BO9" s="3">
        <v>281</v>
      </c>
      <c r="BU9" s="3">
        <v>3000</v>
      </c>
      <c r="BV9" s="3">
        <v>52</v>
      </c>
      <c r="CA9" s="5"/>
    </row>
    <row r="10" spans="1:79" ht="12.75">
      <c r="A10" s="3" t="s">
        <v>78</v>
      </c>
      <c r="B10" s="4" t="s">
        <v>87</v>
      </c>
      <c r="C10" s="4">
        <f t="shared" si="0"/>
        <v>39658</v>
      </c>
      <c r="D10" s="3">
        <v>0</v>
      </c>
      <c r="G10" s="3">
        <v>2.77</v>
      </c>
      <c r="H10" s="3">
        <v>228</v>
      </c>
      <c r="J10" s="3">
        <v>0.01</v>
      </c>
      <c r="K10" s="3">
        <v>1.1760000000000002</v>
      </c>
      <c r="M10" s="3">
        <v>0.002</v>
      </c>
      <c r="P10" s="3">
        <v>251</v>
      </c>
      <c r="S10" s="3">
        <v>67.8</v>
      </c>
      <c r="V10" s="3">
        <v>13</v>
      </c>
      <c r="W10" s="3">
        <v>1440</v>
      </c>
      <c r="X10" s="3">
        <v>62.4</v>
      </c>
      <c r="Y10" s="3">
        <v>2.67</v>
      </c>
      <c r="AE10" s="3">
        <v>6</v>
      </c>
      <c r="AF10" s="3">
        <v>5260</v>
      </c>
      <c r="AI10" s="3">
        <v>2920</v>
      </c>
      <c r="AJ10" s="3">
        <v>0.56</v>
      </c>
      <c r="AK10" s="3">
        <v>0</v>
      </c>
      <c r="AL10" s="3">
        <v>1.31</v>
      </c>
      <c r="AN10" s="3">
        <v>1.451</v>
      </c>
      <c r="AQ10" s="3">
        <v>124</v>
      </c>
      <c r="AW10" s="3">
        <v>2.78</v>
      </c>
      <c r="AZ10" s="3">
        <v>0.007</v>
      </c>
      <c r="BA10" s="3">
        <v>8.7</v>
      </c>
      <c r="BB10" s="3">
        <v>0.005</v>
      </c>
      <c r="BC10" s="3">
        <v>0.185</v>
      </c>
      <c r="BD10" s="3">
        <v>33.4</v>
      </c>
      <c r="BI10" s="3">
        <v>1</v>
      </c>
      <c r="BL10" s="3">
        <v>866</v>
      </c>
      <c r="BO10" s="3">
        <v>267</v>
      </c>
      <c r="BU10" s="3">
        <v>2900</v>
      </c>
      <c r="BV10" s="3">
        <v>83</v>
      </c>
      <c r="CA10" s="5"/>
    </row>
    <row r="11" spans="1:79" ht="12.75">
      <c r="A11" s="3" t="s">
        <v>78</v>
      </c>
      <c r="B11" s="4" t="s">
        <v>88</v>
      </c>
      <c r="C11" s="4">
        <f t="shared" si="0"/>
        <v>39666</v>
      </c>
      <c r="D11" s="3">
        <v>0</v>
      </c>
      <c r="G11" s="3">
        <v>3.8</v>
      </c>
      <c r="H11" s="3">
        <v>228</v>
      </c>
      <c r="J11" s="3">
        <v>0.01</v>
      </c>
      <c r="K11" s="3">
        <v>1.721</v>
      </c>
      <c r="L11" s="3">
        <v>0.005</v>
      </c>
      <c r="M11" s="3">
        <v>0.007</v>
      </c>
      <c r="P11" s="3">
        <v>258</v>
      </c>
      <c r="S11" s="3">
        <v>72.5</v>
      </c>
      <c r="V11" s="3">
        <v>11</v>
      </c>
      <c r="W11" s="3">
        <v>1600</v>
      </c>
      <c r="X11" s="3">
        <v>128</v>
      </c>
      <c r="Y11" s="3">
        <v>6.51</v>
      </c>
      <c r="Z11" s="3">
        <v>87.4</v>
      </c>
      <c r="AE11" s="3">
        <v>9</v>
      </c>
      <c r="AF11" s="3">
        <v>5680</v>
      </c>
      <c r="AI11" s="3">
        <v>3240</v>
      </c>
      <c r="AJ11" s="3">
        <v>0.59</v>
      </c>
      <c r="AK11" s="3">
        <v>0</v>
      </c>
      <c r="AL11" s="3">
        <v>1.15</v>
      </c>
      <c r="AN11" s="3">
        <v>2.302</v>
      </c>
      <c r="AQ11" s="3">
        <v>142</v>
      </c>
      <c r="AW11" s="3">
        <v>3.8</v>
      </c>
      <c r="AX11" s="3">
        <v>12.6</v>
      </c>
      <c r="AY11" s="3">
        <v>34.6</v>
      </c>
      <c r="AZ11" s="3">
        <v>0.012</v>
      </c>
      <c r="BA11" s="3">
        <v>8.6</v>
      </c>
      <c r="BB11" s="3">
        <v>0.006</v>
      </c>
      <c r="BC11" s="3">
        <v>0.342</v>
      </c>
      <c r="BD11" s="3">
        <v>38.1</v>
      </c>
      <c r="BF11" s="3">
        <v>0</v>
      </c>
      <c r="BI11" s="3">
        <v>1</v>
      </c>
      <c r="BL11" s="3">
        <v>944</v>
      </c>
      <c r="BO11" s="3">
        <v>312</v>
      </c>
      <c r="BP11" s="3">
        <v>89.4</v>
      </c>
      <c r="BQ11" s="3">
        <v>280.3</v>
      </c>
      <c r="BR11" s="3">
        <v>364.7</v>
      </c>
      <c r="BS11" s="3">
        <v>84.4</v>
      </c>
      <c r="BT11" s="3">
        <v>12.4</v>
      </c>
      <c r="BU11" s="3">
        <v>3200</v>
      </c>
      <c r="BV11" s="3">
        <v>289</v>
      </c>
      <c r="CA11" s="5">
        <f>BO11/W11</f>
        <v>0.195</v>
      </c>
    </row>
    <row r="12" spans="1:79" ht="12.75">
      <c r="A12" s="3" t="s">
        <v>78</v>
      </c>
      <c r="B12" s="4" t="s">
        <v>89</v>
      </c>
      <c r="C12" s="4">
        <f t="shared" si="0"/>
        <v>39678</v>
      </c>
      <c r="D12" s="3">
        <v>0</v>
      </c>
      <c r="G12" s="3">
        <v>2.6</v>
      </c>
      <c r="H12" s="3">
        <v>220</v>
      </c>
      <c r="P12" s="3">
        <v>244</v>
      </c>
      <c r="S12" s="3">
        <v>71.4</v>
      </c>
      <c r="V12" s="3">
        <v>12</v>
      </c>
      <c r="W12" s="3">
        <v>1480</v>
      </c>
      <c r="X12" s="3">
        <v>54.6</v>
      </c>
      <c r="Y12" s="3">
        <v>1.72</v>
      </c>
      <c r="AE12" s="3">
        <v>8</v>
      </c>
      <c r="AF12" s="3">
        <v>5260</v>
      </c>
      <c r="AI12" s="3">
        <v>2950</v>
      </c>
      <c r="AJ12" s="3">
        <v>0.53</v>
      </c>
      <c r="AK12" s="3">
        <v>0</v>
      </c>
      <c r="AL12" s="3">
        <v>-0.6</v>
      </c>
      <c r="AN12" s="3">
        <v>0.679</v>
      </c>
      <c r="AQ12" s="3">
        <v>124</v>
      </c>
      <c r="AW12" s="3">
        <v>2.61</v>
      </c>
      <c r="AZ12" s="3">
        <v>0.007</v>
      </c>
      <c r="BA12" s="3">
        <v>8.6</v>
      </c>
      <c r="BB12" s="3">
        <v>0.005</v>
      </c>
      <c r="BC12" s="3">
        <v>0.155</v>
      </c>
      <c r="BD12" s="3">
        <v>33.6</v>
      </c>
      <c r="BI12" s="3">
        <v>1</v>
      </c>
      <c r="BL12" s="3">
        <v>845</v>
      </c>
      <c r="BO12" s="3">
        <v>280</v>
      </c>
      <c r="BU12" s="3">
        <v>2900</v>
      </c>
      <c r="BV12" s="3">
        <v>66</v>
      </c>
      <c r="CA12" s="5">
        <f aca="true" t="shared" si="1" ref="CA12:CA77">BO12/W12</f>
        <v>0.1891891891891892</v>
      </c>
    </row>
    <row r="13" spans="1:79" ht="12.75">
      <c r="A13" s="3" t="s">
        <v>78</v>
      </c>
      <c r="B13" s="4" t="s">
        <v>90</v>
      </c>
      <c r="C13" s="4">
        <f t="shared" si="0"/>
        <v>39692</v>
      </c>
      <c r="D13" s="3">
        <v>0</v>
      </c>
      <c r="G13" s="3">
        <v>2.6</v>
      </c>
      <c r="H13" s="3">
        <v>230</v>
      </c>
      <c r="L13" s="3">
        <v>0.011000000000000001</v>
      </c>
      <c r="P13" s="3">
        <v>268</v>
      </c>
      <c r="V13" s="3">
        <v>7</v>
      </c>
      <c r="AK13" s="3">
        <v>0</v>
      </c>
      <c r="AW13" s="3">
        <v>2.6</v>
      </c>
      <c r="AX13" s="3">
        <v>13.7</v>
      </c>
      <c r="AY13" s="3">
        <v>28.7</v>
      </c>
      <c r="AZ13" s="3">
        <v>0.005</v>
      </c>
      <c r="BA13" s="3">
        <v>8.5</v>
      </c>
      <c r="BB13" s="3">
        <v>0.006</v>
      </c>
      <c r="BC13" s="3">
        <v>0.203</v>
      </c>
      <c r="BO13" s="3">
        <v>265</v>
      </c>
      <c r="BP13" s="3">
        <v>82.8</v>
      </c>
      <c r="CA13" s="5"/>
    </row>
    <row r="14" spans="1:79" ht="12.75">
      <c r="A14" s="3" t="s">
        <v>78</v>
      </c>
      <c r="B14" s="4" t="s">
        <v>91</v>
      </c>
      <c r="C14" s="4">
        <f t="shared" si="0"/>
        <v>39693</v>
      </c>
      <c r="D14" s="3">
        <v>0</v>
      </c>
      <c r="Z14" s="3">
        <v>90.3</v>
      </c>
      <c r="AF14" s="3">
        <v>3792.8</v>
      </c>
      <c r="BA14" s="3">
        <v>8.81</v>
      </c>
      <c r="BF14" s="3">
        <v>0</v>
      </c>
      <c r="BQ14" s="3">
        <v>117.4</v>
      </c>
      <c r="BR14" s="3">
        <v>172</v>
      </c>
      <c r="BS14" s="3">
        <v>54.6</v>
      </c>
      <c r="BT14" s="3">
        <v>13.9</v>
      </c>
      <c r="BV14" s="3">
        <v>98.6</v>
      </c>
      <c r="CA14" s="5"/>
    </row>
    <row r="15" spans="1:79" ht="12.75">
      <c r="A15" s="3" t="s">
        <v>78</v>
      </c>
      <c r="B15" s="4" t="s">
        <v>92</v>
      </c>
      <c r="C15" s="4">
        <f t="shared" si="0"/>
        <v>39712</v>
      </c>
      <c r="D15" s="3">
        <v>0</v>
      </c>
      <c r="G15" s="3">
        <v>2.44</v>
      </c>
      <c r="H15" s="3">
        <v>229</v>
      </c>
      <c r="J15" s="3">
        <v>0.01</v>
      </c>
      <c r="K15" s="3">
        <v>1.3</v>
      </c>
      <c r="M15" s="3">
        <v>0.006</v>
      </c>
      <c r="P15" s="3">
        <v>253</v>
      </c>
      <c r="S15" s="3">
        <v>77.8</v>
      </c>
      <c r="V15" s="3">
        <v>13</v>
      </c>
      <c r="W15" s="3">
        <v>1800</v>
      </c>
      <c r="X15" s="3">
        <v>65.9</v>
      </c>
      <c r="Y15" s="3">
        <v>4.87</v>
      </c>
      <c r="AE15" s="3">
        <v>7</v>
      </c>
      <c r="AF15" s="3">
        <v>6030</v>
      </c>
      <c r="AI15" s="3">
        <v>3470</v>
      </c>
      <c r="AJ15" s="3">
        <v>0.5</v>
      </c>
      <c r="AK15" s="3">
        <v>0</v>
      </c>
      <c r="AL15" s="3">
        <v>-1.9</v>
      </c>
      <c r="AN15" s="3">
        <v>1.463</v>
      </c>
      <c r="AQ15" s="3">
        <v>144</v>
      </c>
      <c r="AW15" s="3">
        <v>2.44</v>
      </c>
      <c r="AZ15" s="3">
        <v>0.005</v>
      </c>
      <c r="BA15" s="3">
        <v>8.6</v>
      </c>
      <c r="BB15" s="3">
        <v>0.005</v>
      </c>
      <c r="BC15" s="3">
        <v>0.161</v>
      </c>
      <c r="BD15" s="3">
        <v>35.5</v>
      </c>
      <c r="BI15" s="3">
        <v>1</v>
      </c>
      <c r="BL15" s="3">
        <v>984</v>
      </c>
      <c r="BO15" s="3">
        <v>303</v>
      </c>
      <c r="BU15" s="3">
        <v>3400</v>
      </c>
      <c r="BV15" s="3">
        <v>64</v>
      </c>
      <c r="CA15" s="5">
        <f t="shared" si="1"/>
        <v>0.16833333333333333</v>
      </c>
    </row>
    <row r="16" spans="1:79" ht="12.75">
      <c r="A16" s="3" t="s">
        <v>78</v>
      </c>
      <c r="B16" s="4" t="s">
        <v>93</v>
      </c>
      <c r="C16" s="4">
        <f t="shared" si="0"/>
        <v>39723</v>
      </c>
      <c r="D16" s="3">
        <v>0</v>
      </c>
      <c r="G16" s="3">
        <v>4.79</v>
      </c>
      <c r="H16" s="3">
        <v>227</v>
      </c>
      <c r="L16" s="3">
        <v>0.059000000000000004</v>
      </c>
      <c r="P16" s="3">
        <v>267</v>
      </c>
      <c r="V16" s="3">
        <v>5</v>
      </c>
      <c r="Z16" s="3">
        <v>59.6</v>
      </c>
      <c r="AF16" s="3">
        <v>3160</v>
      </c>
      <c r="AK16" s="3">
        <v>0</v>
      </c>
      <c r="AW16" s="3">
        <v>4.81</v>
      </c>
      <c r="AX16" s="3">
        <v>17.7</v>
      </c>
      <c r="AY16" s="3">
        <v>31.6</v>
      </c>
      <c r="AZ16" s="3">
        <v>0.018000000000000002</v>
      </c>
      <c r="BA16" s="3">
        <v>8.63</v>
      </c>
      <c r="BB16" s="3">
        <v>0.005</v>
      </c>
      <c r="BC16" s="3">
        <v>0.235</v>
      </c>
      <c r="BF16" s="3">
        <v>0</v>
      </c>
      <c r="BO16" s="3">
        <v>278</v>
      </c>
      <c r="BP16" s="3">
        <v>88.8</v>
      </c>
      <c r="BQ16" s="3">
        <v>82.5</v>
      </c>
      <c r="BR16" s="3">
        <v>125.5</v>
      </c>
      <c r="BS16" s="3">
        <v>43</v>
      </c>
      <c r="BT16" s="3">
        <v>18.62</v>
      </c>
      <c r="CA16" s="5"/>
    </row>
    <row r="17" spans="1:79" ht="12.75">
      <c r="A17" s="3" t="s">
        <v>78</v>
      </c>
      <c r="B17" s="4" t="s">
        <v>94</v>
      </c>
      <c r="C17" s="4">
        <f t="shared" si="0"/>
        <v>39737</v>
      </c>
      <c r="D17" s="3">
        <v>0</v>
      </c>
      <c r="G17" s="3">
        <v>2.62</v>
      </c>
      <c r="H17" s="3">
        <v>224</v>
      </c>
      <c r="J17" s="3">
        <v>0.01</v>
      </c>
      <c r="K17" s="3">
        <v>3.532</v>
      </c>
      <c r="M17" s="3">
        <v>0.001</v>
      </c>
      <c r="P17" s="3">
        <v>255</v>
      </c>
      <c r="S17" s="3">
        <v>69.3</v>
      </c>
      <c r="V17" s="3">
        <v>9</v>
      </c>
      <c r="W17" s="3">
        <v>1780</v>
      </c>
      <c r="X17" s="3">
        <v>39.9</v>
      </c>
      <c r="Y17" s="3">
        <v>0.47</v>
      </c>
      <c r="AE17" s="3">
        <v>8</v>
      </c>
      <c r="AF17" s="3">
        <v>5790</v>
      </c>
      <c r="AI17" s="3">
        <v>3450</v>
      </c>
      <c r="AJ17" s="3">
        <v>0.57</v>
      </c>
      <c r="AK17" s="3">
        <v>0</v>
      </c>
      <c r="AL17" s="3">
        <v>-1.6</v>
      </c>
      <c r="AN17" s="3">
        <v>3.09</v>
      </c>
      <c r="AQ17" s="3">
        <v>130</v>
      </c>
      <c r="AW17" s="3">
        <v>2.62</v>
      </c>
      <c r="AZ17" s="3">
        <v>0.005</v>
      </c>
      <c r="BA17" s="3">
        <v>8.4</v>
      </c>
      <c r="BB17" s="3">
        <v>0.006</v>
      </c>
      <c r="BC17" s="3">
        <v>0.166</v>
      </c>
      <c r="BD17" s="3">
        <v>36.1</v>
      </c>
      <c r="BI17" s="3">
        <v>1</v>
      </c>
      <c r="BL17" s="3">
        <v>1010</v>
      </c>
      <c r="BO17" s="3">
        <v>295</v>
      </c>
      <c r="BU17" s="3">
        <v>3200</v>
      </c>
      <c r="BV17" s="3">
        <v>67</v>
      </c>
      <c r="CA17" s="5">
        <f t="shared" si="1"/>
        <v>0.16573033707865167</v>
      </c>
    </row>
    <row r="18" spans="1:79" ht="12.75">
      <c r="A18" s="3" t="s">
        <v>78</v>
      </c>
      <c r="B18" s="4" t="s">
        <v>95</v>
      </c>
      <c r="C18" s="4">
        <f t="shared" si="0"/>
        <v>39751</v>
      </c>
      <c r="D18" s="3">
        <v>0</v>
      </c>
      <c r="Z18" s="3">
        <v>76.7</v>
      </c>
      <c r="BQ18" s="3">
        <v>127.2</v>
      </c>
      <c r="BR18" s="3">
        <v>174.3</v>
      </c>
      <c r="BS18" s="3">
        <v>55.8</v>
      </c>
      <c r="CA18" s="5"/>
    </row>
    <row r="19" spans="1:79" ht="12.75">
      <c r="A19" s="3" t="s">
        <v>78</v>
      </c>
      <c r="B19" s="4" t="s">
        <v>96</v>
      </c>
      <c r="C19" s="4">
        <f t="shared" si="0"/>
        <v>39755</v>
      </c>
      <c r="D19" s="3">
        <v>0</v>
      </c>
      <c r="G19" s="3">
        <v>3</v>
      </c>
      <c r="H19" s="3">
        <v>227</v>
      </c>
      <c r="L19" s="3">
        <v>0.014</v>
      </c>
      <c r="P19" s="3">
        <v>267</v>
      </c>
      <c r="V19" s="3">
        <v>5</v>
      </c>
      <c r="AK19" s="3">
        <v>0</v>
      </c>
      <c r="AW19" s="3">
        <v>3</v>
      </c>
      <c r="AX19" s="3">
        <v>15.3</v>
      </c>
      <c r="AY19" s="3">
        <v>29.2</v>
      </c>
      <c r="AZ19" s="3">
        <v>0.005</v>
      </c>
      <c r="BA19" s="3">
        <v>8.4</v>
      </c>
      <c r="BB19" s="3">
        <v>0.013000000000000001</v>
      </c>
      <c r="BC19" s="3">
        <v>0.248</v>
      </c>
      <c r="BO19" s="3">
        <v>309</v>
      </c>
      <c r="BP19" s="3">
        <v>105</v>
      </c>
      <c r="CA19" s="5"/>
    </row>
    <row r="20" spans="1:79" ht="12.75">
      <c r="A20" s="3" t="s">
        <v>78</v>
      </c>
      <c r="B20" s="4" t="s">
        <v>97</v>
      </c>
      <c r="C20" s="4">
        <f t="shared" si="0"/>
        <v>39764</v>
      </c>
      <c r="D20" s="3">
        <v>0</v>
      </c>
      <c r="G20" s="3">
        <v>2.92</v>
      </c>
      <c r="H20" s="3">
        <v>230</v>
      </c>
      <c r="J20" s="3">
        <v>0.01</v>
      </c>
      <c r="K20" s="3">
        <v>6.996</v>
      </c>
      <c r="M20" s="3">
        <v>0.003</v>
      </c>
      <c r="P20" s="3">
        <v>249</v>
      </c>
      <c r="S20" s="3">
        <v>74.9</v>
      </c>
      <c r="V20" s="3">
        <v>15</v>
      </c>
      <c r="W20" s="3">
        <v>1920</v>
      </c>
      <c r="X20" s="3">
        <v>45.3</v>
      </c>
      <c r="Y20" s="3">
        <v>3.12</v>
      </c>
      <c r="AE20" s="3">
        <v>7</v>
      </c>
      <c r="AF20" s="3">
        <v>6550</v>
      </c>
      <c r="AI20" s="3">
        <v>3830</v>
      </c>
      <c r="AJ20" s="3">
        <v>0.66</v>
      </c>
      <c r="AK20" s="3">
        <v>0</v>
      </c>
      <c r="AL20" s="3">
        <v>1.88</v>
      </c>
      <c r="AN20" s="3">
        <v>5.2940000000000005</v>
      </c>
      <c r="AQ20" s="3">
        <v>149</v>
      </c>
      <c r="AW20" s="3">
        <v>2.92</v>
      </c>
      <c r="AZ20" s="3">
        <v>0.005</v>
      </c>
      <c r="BA20" s="3">
        <v>8.6</v>
      </c>
      <c r="BB20" s="3">
        <v>0.005</v>
      </c>
      <c r="BC20" s="3">
        <v>0.191</v>
      </c>
      <c r="BD20" s="3">
        <v>40.7</v>
      </c>
      <c r="BI20" s="3">
        <v>1</v>
      </c>
      <c r="BL20" s="3">
        <v>1180</v>
      </c>
      <c r="BO20" s="3">
        <v>339</v>
      </c>
      <c r="BU20" s="3">
        <v>3700</v>
      </c>
      <c r="BV20" s="3">
        <v>66</v>
      </c>
      <c r="CA20" s="5">
        <f t="shared" si="1"/>
        <v>0.1765625</v>
      </c>
    </row>
    <row r="21" spans="1:79" ht="12.75">
      <c r="A21" s="3" t="s">
        <v>78</v>
      </c>
      <c r="B21" s="4" t="s">
        <v>98</v>
      </c>
      <c r="C21" s="4">
        <f t="shared" si="0"/>
        <v>39778</v>
      </c>
      <c r="D21" s="3">
        <v>0</v>
      </c>
      <c r="E21" s="3">
        <v>236</v>
      </c>
      <c r="G21" s="3">
        <v>4.48</v>
      </c>
      <c r="H21" s="3">
        <v>232</v>
      </c>
      <c r="L21" s="3">
        <v>0.015</v>
      </c>
      <c r="P21" s="3">
        <v>268</v>
      </c>
      <c r="V21" s="3">
        <v>8</v>
      </c>
      <c r="Z21" s="3">
        <v>86.1</v>
      </c>
      <c r="AF21" s="3">
        <v>6970</v>
      </c>
      <c r="AK21" s="3">
        <v>0</v>
      </c>
      <c r="AW21" s="3">
        <v>4.49</v>
      </c>
      <c r="AX21" s="3">
        <v>19.5</v>
      </c>
      <c r="AY21" s="3">
        <v>41.6</v>
      </c>
      <c r="AZ21" s="3">
        <v>0.009000000000000001</v>
      </c>
      <c r="BA21" s="3">
        <v>8.64</v>
      </c>
      <c r="BB21" s="3">
        <v>0.007</v>
      </c>
      <c r="BC21" s="3">
        <v>0.275</v>
      </c>
      <c r="BF21" s="3">
        <v>0</v>
      </c>
      <c r="BO21" s="3">
        <v>357</v>
      </c>
      <c r="BP21" s="3">
        <v>112</v>
      </c>
      <c r="BQ21" s="3">
        <v>164.9</v>
      </c>
      <c r="BR21" s="3">
        <v>256.8</v>
      </c>
      <c r="BS21" s="3">
        <v>91.9</v>
      </c>
      <c r="BT21" s="3">
        <v>18.5</v>
      </c>
      <c r="BV21" s="3">
        <v>142.9</v>
      </c>
      <c r="CA21" s="5"/>
    </row>
    <row r="22" spans="1:79" ht="12.75">
      <c r="A22" s="3" t="s">
        <v>78</v>
      </c>
      <c r="B22" s="4" t="s">
        <v>99</v>
      </c>
      <c r="C22" s="4">
        <f t="shared" si="0"/>
        <v>39793</v>
      </c>
      <c r="D22" s="3">
        <v>0</v>
      </c>
      <c r="G22" s="3">
        <v>2.99</v>
      </c>
      <c r="H22" s="3">
        <v>240</v>
      </c>
      <c r="J22" s="3">
        <v>0.01</v>
      </c>
      <c r="K22" s="3">
        <v>3.725</v>
      </c>
      <c r="M22" s="3">
        <v>0.004</v>
      </c>
      <c r="P22" s="3">
        <v>270</v>
      </c>
      <c r="S22" s="3">
        <v>78.9</v>
      </c>
      <c r="V22" s="3">
        <v>11</v>
      </c>
      <c r="W22" s="3">
        <v>2350</v>
      </c>
      <c r="X22" s="3">
        <v>50.5</v>
      </c>
      <c r="Y22" s="3">
        <v>2.1</v>
      </c>
      <c r="AE22" s="3">
        <v>9</v>
      </c>
      <c r="AF22" s="3">
        <v>7360</v>
      </c>
      <c r="AI22" s="3">
        <v>4500</v>
      </c>
      <c r="AJ22" s="3">
        <v>0.71</v>
      </c>
      <c r="AK22" s="3">
        <v>0</v>
      </c>
      <c r="AL22" s="3">
        <v>-1.9</v>
      </c>
      <c r="AN22" s="3">
        <v>3.797</v>
      </c>
      <c r="AQ22" s="3">
        <v>187</v>
      </c>
      <c r="AW22" s="3">
        <v>3</v>
      </c>
      <c r="AZ22" s="3">
        <v>0.005</v>
      </c>
      <c r="BA22" s="3">
        <v>8.4</v>
      </c>
      <c r="BB22" s="3">
        <v>0.005</v>
      </c>
      <c r="BC22" s="3">
        <v>0.17400000000000002</v>
      </c>
      <c r="BD22" s="3">
        <v>48</v>
      </c>
      <c r="BI22" s="3">
        <v>1</v>
      </c>
      <c r="BL22" s="3">
        <v>1290</v>
      </c>
      <c r="BO22" s="3">
        <v>411</v>
      </c>
      <c r="BU22" s="3">
        <v>4200</v>
      </c>
      <c r="BV22" s="3">
        <v>110</v>
      </c>
      <c r="CA22" s="5">
        <f t="shared" si="1"/>
        <v>0.1748936170212766</v>
      </c>
    </row>
    <row r="23" spans="1:79" ht="12.75">
      <c r="A23" s="3" t="s">
        <v>78</v>
      </c>
      <c r="B23" s="4" t="s">
        <v>100</v>
      </c>
      <c r="C23" s="4">
        <f t="shared" si="0"/>
        <v>39800</v>
      </c>
      <c r="D23" s="3">
        <v>0</v>
      </c>
      <c r="E23" s="3">
        <v>250</v>
      </c>
      <c r="G23" s="3">
        <v>6.43</v>
      </c>
      <c r="H23" s="3">
        <v>260</v>
      </c>
      <c r="L23" s="3">
        <v>0.016</v>
      </c>
      <c r="P23" s="3">
        <v>299</v>
      </c>
      <c r="V23" s="3">
        <v>9</v>
      </c>
      <c r="Z23" s="3">
        <v>146.6</v>
      </c>
      <c r="AF23" s="3">
        <v>5800</v>
      </c>
      <c r="AK23" s="3">
        <v>0</v>
      </c>
      <c r="AW23" s="3">
        <v>6.45</v>
      </c>
      <c r="AX23" s="3">
        <v>17.9</v>
      </c>
      <c r="AY23" s="3">
        <v>48.2</v>
      </c>
      <c r="AZ23" s="3">
        <v>0.021</v>
      </c>
      <c r="BA23" s="3">
        <v>8.6</v>
      </c>
      <c r="BB23" s="3">
        <v>0.009000000000000001</v>
      </c>
      <c r="BC23" s="3">
        <v>0.746</v>
      </c>
      <c r="BF23" s="3">
        <v>0</v>
      </c>
      <c r="BO23" s="3">
        <v>408</v>
      </c>
      <c r="BP23" s="3">
        <v>133</v>
      </c>
      <c r="BQ23" s="3">
        <v>816</v>
      </c>
      <c r="BR23" s="3">
        <v>1068.3</v>
      </c>
      <c r="BS23" s="3">
        <v>252.3</v>
      </c>
      <c r="BT23" s="3">
        <v>24.9</v>
      </c>
      <c r="BV23" s="3">
        <v>631</v>
      </c>
      <c r="CA23" s="5"/>
    </row>
    <row r="24" spans="1:79" ht="12.75">
      <c r="A24" s="3" t="s">
        <v>78</v>
      </c>
      <c r="B24" s="4" t="s">
        <v>101</v>
      </c>
      <c r="C24" s="4">
        <f t="shared" si="0"/>
        <v>39819</v>
      </c>
      <c r="D24" s="3">
        <v>0</v>
      </c>
      <c r="G24" s="3">
        <v>3.11</v>
      </c>
      <c r="H24" s="3">
        <v>243</v>
      </c>
      <c r="J24" s="3">
        <v>0.01</v>
      </c>
      <c r="K24" s="3">
        <v>0.633</v>
      </c>
      <c r="M24" s="3">
        <v>0.003</v>
      </c>
      <c r="P24" s="3">
        <v>259</v>
      </c>
      <c r="S24" s="3">
        <v>73.2</v>
      </c>
      <c r="V24" s="3">
        <v>19</v>
      </c>
      <c r="W24" s="3">
        <v>2380</v>
      </c>
      <c r="X24" s="3">
        <v>42.8</v>
      </c>
      <c r="Y24" s="3">
        <v>3.09</v>
      </c>
      <c r="AE24" s="3">
        <v>8</v>
      </c>
      <c r="AF24" s="3">
        <v>8150</v>
      </c>
      <c r="AI24" s="3">
        <v>4680</v>
      </c>
      <c r="AJ24" s="3">
        <v>0.8</v>
      </c>
      <c r="AK24" s="3">
        <v>0</v>
      </c>
      <c r="AL24" s="3">
        <v>1.87</v>
      </c>
      <c r="AN24" s="3">
        <v>0.8160000000000001</v>
      </c>
      <c r="AQ24" s="3">
        <v>208</v>
      </c>
      <c r="AW24" s="3">
        <v>3.11</v>
      </c>
      <c r="AZ24" s="3">
        <v>0.005</v>
      </c>
      <c r="BA24" s="3">
        <v>8.7</v>
      </c>
      <c r="BB24" s="3">
        <v>0.005</v>
      </c>
      <c r="BC24" s="3">
        <v>0.167</v>
      </c>
      <c r="BD24" s="3">
        <v>50.8</v>
      </c>
      <c r="BI24" s="3">
        <v>1</v>
      </c>
      <c r="BL24" s="3">
        <v>1420</v>
      </c>
      <c r="BO24" s="3">
        <v>417</v>
      </c>
      <c r="BU24" s="3">
        <v>4600</v>
      </c>
      <c r="BV24" s="3">
        <v>78</v>
      </c>
      <c r="CA24" s="5">
        <f t="shared" si="1"/>
        <v>0.17521008403361343</v>
      </c>
    </row>
    <row r="25" spans="1:79" ht="12.75">
      <c r="A25" s="3" t="s">
        <v>78</v>
      </c>
      <c r="B25" s="4" t="s">
        <v>102</v>
      </c>
      <c r="C25" s="4">
        <f t="shared" si="0"/>
        <v>39834</v>
      </c>
      <c r="D25" s="3">
        <v>0</v>
      </c>
      <c r="G25" s="3">
        <v>5.33</v>
      </c>
      <c r="H25" s="3">
        <v>251</v>
      </c>
      <c r="L25" s="3">
        <v>0.019</v>
      </c>
      <c r="P25" s="3">
        <v>306</v>
      </c>
      <c r="V25" s="3">
        <v>0</v>
      </c>
      <c r="AK25" s="3">
        <v>0</v>
      </c>
      <c r="AW25" s="3">
        <v>5.35</v>
      </c>
      <c r="AX25" s="3">
        <v>22.7</v>
      </c>
      <c r="AY25" s="3">
        <v>45.8</v>
      </c>
      <c r="AZ25" s="3">
        <v>0.016</v>
      </c>
      <c r="BA25" s="3">
        <v>8.2</v>
      </c>
      <c r="BB25" s="3">
        <v>0.007</v>
      </c>
      <c r="BC25" s="3">
        <v>0.21100000000000002</v>
      </c>
      <c r="BO25" s="3">
        <v>462</v>
      </c>
      <c r="BP25" s="3">
        <v>146</v>
      </c>
      <c r="CA25" s="5"/>
    </row>
    <row r="26" spans="1:79" ht="12.75">
      <c r="A26" s="3" t="s">
        <v>78</v>
      </c>
      <c r="B26" s="4" t="s">
        <v>102</v>
      </c>
      <c r="C26" s="4">
        <f t="shared" si="0"/>
        <v>39834</v>
      </c>
      <c r="D26" s="3">
        <v>0</v>
      </c>
      <c r="E26" s="3">
        <v>228</v>
      </c>
      <c r="H26" s="3">
        <v>234</v>
      </c>
      <c r="Z26" s="3">
        <v>47.2</v>
      </c>
      <c r="AF26" s="3">
        <v>9640</v>
      </c>
      <c r="BA26" s="3">
        <v>8.32</v>
      </c>
      <c r="BF26" s="3">
        <v>0</v>
      </c>
      <c r="BQ26" s="3">
        <v>139.5</v>
      </c>
      <c r="BR26" s="3">
        <v>204.6</v>
      </c>
      <c r="BS26" s="3">
        <v>65.1</v>
      </c>
      <c r="BT26" s="3">
        <v>27.6</v>
      </c>
      <c r="BV26" s="3">
        <v>231</v>
      </c>
      <c r="CA26" s="5"/>
    </row>
    <row r="27" spans="1:79" ht="12.75">
      <c r="A27" s="3" t="s">
        <v>78</v>
      </c>
      <c r="B27" s="4" t="s">
        <v>103</v>
      </c>
      <c r="C27" s="4">
        <f t="shared" si="0"/>
        <v>39848</v>
      </c>
      <c r="D27" s="3">
        <v>0</v>
      </c>
      <c r="H27" s="3">
        <v>249</v>
      </c>
      <c r="J27" s="3">
        <v>0.01</v>
      </c>
      <c r="K27" s="3">
        <v>0.9620000000000001</v>
      </c>
      <c r="M27" s="3">
        <v>0.004</v>
      </c>
      <c r="P27" s="3">
        <v>282</v>
      </c>
      <c r="S27" s="3">
        <v>96.2</v>
      </c>
      <c r="V27" s="3">
        <v>11</v>
      </c>
      <c r="W27" s="3">
        <v>2990</v>
      </c>
      <c r="AF27" s="3">
        <v>9700</v>
      </c>
      <c r="AK27" s="3">
        <v>0</v>
      </c>
      <c r="AN27" s="3">
        <v>1.635</v>
      </c>
      <c r="AQ27" s="3">
        <v>245</v>
      </c>
      <c r="BA27" s="3">
        <v>8.5</v>
      </c>
      <c r="BD27" s="3">
        <v>65.9</v>
      </c>
      <c r="BL27" s="3">
        <v>1700</v>
      </c>
      <c r="BO27" s="3">
        <v>564</v>
      </c>
      <c r="BU27" s="3">
        <v>5500</v>
      </c>
      <c r="CA27" s="5">
        <f t="shared" si="1"/>
        <v>0.18862876254180602</v>
      </c>
    </row>
    <row r="28" spans="1:79" ht="12.75">
      <c r="A28" s="3" t="s">
        <v>78</v>
      </c>
      <c r="B28" s="4" t="s">
        <v>104</v>
      </c>
      <c r="C28" s="4">
        <f t="shared" si="0"/>
        <v>39862</v>
      </c>
      <c r="D28" s="3">
        <v>0</v>
      </c>
      <c r="E28" s="3">
        <v>262</v>
      </c>
      <c r="G28" s="3">
        <v>3.7</v>
      </c>
      <c r="H28" s="3">
        <v>280</v>
      </c>
      <c r="L28" s="3">
        <v>0.009000000000000001</v>
      </c>
      <c r="P28" s="3">
        <v>318</v>
      </c>
      <c r="V28" s="3">
        <v>0</v>
      </c>
      <c r="W28" s="3">
        <v>3210</v>
      </c>
      <c r="Z28" s="3">
        <v>43.5</v>
      </c>
      <c r="AK28" s="3">
        <v>0</v>
      </c>
      <c r="AW28" s="3">
        <v>3.71</v>
      </c>
      <c r="AX28" s="3">
        <v>24.2</v>
      </c>
      <c r="AY28" s="3">
        <v>38.8</v>
      </c>
      <c r="AZ28" s="3">
        <v>0.005</v>
      </c>
      <c r="BA28" s="3">
        <v>8.1</v>
      </c>
      <c r="BB28" s="3">
        <v>0.005</v>
      </c>
      <c r="BC28" s="3">
        <v>0.186</v>
      </c>
      <c r="BF28" s="3">
        <v>0</v>
      </c>
      <c r="BO28" s="3">
        <v>585</v>
      </c>
      <c r="BP28" s="3">
        <v>180</v>
      </c>
      <c r="BQ28" s="3">
        <v>86.2</v>
      </c>
      <c r="BR28" s="3">
        <v>141.6</v>
      </c>
      <c r="BS28" s="3">
        <v>55.3</v>
      </c>
      <c r="CA28" s="5">
        <f t="shared" si="1"/>
        <v>0.1822429906542056</v>
      </c>
    </row>
    <row r="29" spans="1:79" ht="12.75">
      <c r="A29" s="3" t="s">
        <v>78</v>
      </c>
      <c r="B29" s="4" t="s">
        <v>105</v>
      </c>
      <c r="C29" s="4">
        <f t="shared" si="0"/>
        <v>39870</v>
      </c>
      <c r="D29" s="3">
        <v>0</v>
      </c>
      <c r="G29" s="3">
        <v>3.98</v>
      </c>
      <c r="H29" s="3">
        <v>264</v>
      </c>
      <c r="J29" s="3">
        <v>0.01</v>
      </c>
      <c r="K29" s="3">
        <v>0.864</v>
      </c>
      <c r="M29" s="3">
        <v>0.003</v>
      </c>
      <c r="P29" s="3">
        <v>323</v>
      </c>
      <c r="S29" s="3">
        <v>102</v>
      </c>
      <c r="U29" s="3">
        <v>3</v>
      </c>
      <c r="V29" s="3">
        <v>0</v>
      </c>
      <c r="W29" s="3">
        <v>3760</v>
      </c>
      <c r="X29" s="3">
        <v>72.3</v>
      </c>
      <c r="Y29" s="3">
        <v>3.22</v>
      </c>
      <c r="AE29" s="3">
        <v>9</v>
      </c>
      <c r="AF29" s="3">
        <v>11200</v>
      </c>
      <c r="AI29" s="3">
        <v>6860</v>
      </c>
      <c r="AJ29" s="3">
        <v>0.84</v>
      </c>
      <c r="AK29" s="3">
        <v>0</v>
      </c>
      <c r="AL29" s="3">
        <v>-4.6</v>
      </c>
      <c r="AN29" s="3">
        <v>1.344</v>
      </c>
      <c r="AQ29" s="3">
        <v>271</v>
      </c>
      <c r="AW29" s="3">
        <v>3.99</v>
      </c>
      <c r="AZ29" s="3">
        <v>0.006</v>
      </c>
      <c r="BA29" s="3">
        <v>8.2</v>
      </c>
      <c r="BB29" s="3">
        <v>0.005</v>
      </c>
      <c r="BC29" s="3">
        <v>0.205</v>
      </c>
      <c r="BD29" s="3">
        <v>71</v>
      </c>
      <c r="BI29" s="3">
        <v>2</v>
      </c>
      <c r="BL29" s="3">
        <v>1920</v>
      </c>
      <c r="BO29" s="3">
        <v>582</v>
      </c>
      <c r="BU29" s="3">
        <v>6400</v>
      </c>
      <c r="BV29" s="3">
        <v>130</v>
      </c>
      <c r="CA29" s="5">
        <f t="shared" si="1"/>
        <v>0.15478723404255318</v>
      </c>
    </row>
    <row r="30" spans="1:79" ht="12.75">
      <c r="A30" s="3" t="s">
        <v>78</v>
      </c>
      <c r="B30" s="4" t="s">
        <v>106</v>
      </c>
      <c r="C30" s="4">
        <f t="shared" si="0"/>
        <v>39882</v>
      </c>
      <c r="D30" s="3">
        <v>0</v>
      </c>
      <c r="G30" s="3">
        <v>3.75</v>
      </c>
      <c r="H30" s="3">
        <v>267</v>
      </c>
      <c r="J30" s="3">
        <v>0.01</v>
      </c>
      <c r="K30" s="3">
        <v>2.443</v>
      </c>
      <c r="M30" s="3">
        <v>0.003</v>
      </c>
      <c r="P30" s="3">
        <v>282</v>
      </c>
      <c r="S30" s="3">
        <v>106</v>
      </c>
      <c r="V30" s="3">
        <v>21</v>
      </c>
      <c r="W30" s="3">
        <v>3580</v>
      </c>
      <c r="X30" s="3">
        <v>91.6</v>
      </c>
      <c r="Y30" s="3">
        <v>1.93</v>
      </c>
      <c r="AE30" s="3">
        <v>10</v>
      </c>
      <c r="AF30" s="3">
        <v>11700</v>
      </c>
      <c r="AI30" s="3">
        <v>6880</v>
      </c>
      <c r="AJ30" s="3">
        <v>0.88</v>
      </c>
      <c r="AK30" s="3">
        <v>0</v>
      </c>
      <c r="AL30" s="3">
        <v>-0.2</v>
      </c>
      <c r="AN30" s="3">
        <v>2.654</v>
      </c>
      <c r="AQ30" s="3">
        <v>283</v>
      </c>
      <c r="AW30" s="3">
        <v>3.76</v>
      </c>
      <c r="AZ30" s="3">
        <v>0.005</v>
      </c>
      <c r="BA30" s="3">
        <v>8.5</v>
      </c>
      <c r="BB30" s="3">
        <v>0.005</v>
      </c>
      <c r="BC30" s="3">
        <v>0.20900000000000002</v>
      </c>
      <c r="BD30" s="3">
        <v>74.2</v>
      </c>
      <c r="BI30" s="3">
        <v>1</v>
      </c>
      <c r="BL30" s="3">
        <v>2040</v>
      </c>
      <c r="BO30" s="3">
        <v>636</v>
      </c>
      <c r="BU30" s="3">
        <v>6700</v>
      </c>
      <c r="BV30" s="3">
        <v>92</v>
      </c>
      <c r="CA30" s="5">
        <f t="shared" si="1"/>
        <v>0.1776536312849162</v>
      </c>
    </row>
    <row r="31" spans="1:79" ht="12.75">
      <c r="A31" s="3" t="s">
        <v>78</v>
      </c>
      <c r="B31" s="4" t="s">
        <v>107</v>
      </c>
      <c r="C31" s="4">
        <f t="shared" si="0"/>
        <v>39888</v>
      </c>
      <c r="D31" s="3">
        <v>0</v>
      </c>
      <c r="G31" s="3">
        <v>4.95</v>
      </c>
      <c r="H31" s="3">
        <v>255</v>
      </c>
      <c r="I31" s="3">
        <v>0.42</v>
      </c>
      <c r="J31" s="3">
        <v>0.01</v>
      </c>
      <c r="K31" s="3">
        <v>7.407</v>
      </c>
      <c r="M31" s="3">
        <v>0.007</v>
      </c>
      <c r="P31" s="3">
        <v>312</v>
      </c>
      <c r="S31" s="3">
        <v>102</v>
      </c>
      <c r="U31" s="3">
        <v>6</v>
      </c>
      <c r="V31" s="3">
        <v>0</v>
      </c>
      <c r="W31" s="3">
        <v>3540</v>
      </c>
      <c r="X31" s="3">
        <v>131</v>
      </c>
      <c r="Y31" s="3">
        <v>7.61</v>
      </c>
      <c r="AE31" s="3">
        <v>9</v>
      </c>
      <c r="AF31" s="3">
        <v>11400</v>
      </c>
      <c r="AI31" s="3">
        <v>6800</v>
      </c>
      <c r="AJ31" s="3">
        <v>0.9</v>
      </c>
      <c r="AK31" s="3">
        <v>0</v>
      </c>
      <c r="AL31" s="3">
        <v>-0.4</v>
      </c>
      <c r="AN31" s="3">
        <v>8.161</v>
      </c>
      <c r="AQ31" s="3">
        <v>281</v>
      </c>
      <c r="AW31" s="3">
        <v>4.96</v>
      </c>
      <c r="AZ31" s="3">
        <v>0.007</v>
      </c>
      <c r="BA31" s="3">
        <v>7.9</v>
      </c>
      <c r="BB31" s="3">
        <v>0.005</v>
      </c>
      <c r="BC31" s="3">
        <v>0.326</v>
      </c>
      <c r="BD31" s="3">
        <v>73.9</v>
      </c>
      <c r="BI31" s="3">
        <v>1</v>
      </c>
      <c r="BL31" s="3">
        <v>2010</v>
      </c>
      <c r="BO31" s="3">
        <v>642</v>
      </c>
      <c r="BU31" s="3">
        <v>6500</v>
      </c>
      <c r="BV31" s="3">
        <v>310</v>
      </c>
      <c r="CA31" s="5">
        <f t="shared" si="1"/>
        <v>0.18135593220338983</v>
      </c>
    </row>
    <row r="32" spans="1:79" ht="12.75">
      <c r="A32" s="3" t="s">
        <v>78</v>
      </c>
      <c r="B32" s="4" t="s">
        <v>108</v>
      </c>
      <c r="C32" s="4">
        <f t="shared" si="0"/>
        <v>39891</v>
      </c>
      <c r="D32" s="3">
        <v>0</v>
      </c>
      <c r="E32" s="3">
        <v>262</v>
      </c>
      <c r="G32" s="3">
        <v>4.22</v>
      </c>
      <c r="H32" s="3">
        <v>270</v>
      </c>
      <c r="L32" s="3">
        <v>0.009000000000000001</v>
      </c>
      <c r="P32" s="3">
        <v>329</v>
      </c>
      <c r="V32" s="3">
        <v>0</v>
      </c>
      <c r="W32" s="3">
        <v>3640</v>
      </c>
      <c r="Z32" s="3">
        <v>70.8</v>
      </c>
      <c r="AF32" s="3">
        <v>12020</v>
      </c>
      <c r="AK32" s="3">
        <v>0</v>
      </c>
      <c r="AW32" s="3">
        <v>4.23</v>
      </c>
      <c r="AX32" s="3">
        <v>23.8</v>
      </c>
      <c r="AZ32" s="3">
        <v>0.005</v>
      </c>
      <c r="BA32" s="3">
        <v>8.77</v>
      </c>
      <c r="BB32" s="3">
        <v>0.005</v>
      </c>
      <c r="BC32" s="3">
        <v>0.233</v>
      </c>
      <c r="BF32" s="3">
        <v>0</v>
      </c>
      <c r="BO32" s="3">
        <v>639</v>
      </c>
      <c r="BP32" s="3">
        <v>184</v>
      </c>
      <c r="BQ32" s="3">
        <v>123.8</v>
      </c>
      <c r="BR32" s="3">
        <v>193.6</v>
      </c>
      <c r="BS32" s="3">
        <v>69.8</v>
      </c>
      <c r="BT32" s="3">
        <v>17.56</v>
      </c>
      <c r="CA32" s="5">
        <f t="shared" si="1"/>
        <v>0.17554945054945054</v>
      </c>
    </row>
    <row r="33" spans="1:79" ht="12.75">
      <c r="A33" s="3" t="s">
        <v>78</v>
      </c>
      <c r="B33" s="4" t="s">
        <v>109</v>
      </c>
      <c r="C33" s="4">
        <f t="shared" si="0"/>
        <v>39897</v>
      </c>
      <c r="D33" s="3">
        <v>0</v>
      </c>
      <c r="G33" s="3">
        <v>4.79</v>
      </c>
      <c r="H33" s="3">
        <v>264</v>
      </c>
      <c r="I33" s="3">
        <v>0.134</v>
      </c>
      <c r="J33" s="3">
        <v>0.01</v>
      </c>
      <c r="K33" s="3">
        <v>6.856000000000001</v>
      </c>
      <c r="M33" s="3">
        <v>0.004</v>
      </c>
      <c r="P33" s="3">
        <v>322</v>
      </c>
      <c r="S33" s="3">
        <v>106</v>
      </c>
      <c r="V33" s="3">
        <v>0</v>
      </c>
      <c r="W33" s="3">
        <v>4000</v>
      </c>
      <c r="X33" s="3">
        <v>57.4</v>
      </c>
      <c r="Y33" s="3">
        <v>2.06</v>
      </c>
      <c r="AE33" s="3">
        <v>9</v>
      </c>
      <c r="AF33" s="3">
        <v>11900</v>
      </c>
      <c r="AI33" s="3">
        <v>7420</v>
      </c>
      <c r="AJ33" s="3">
        <v>0.94</v>
      </c>
      <c r="AK33" s="3">
        <v>0</v>
      </c>
      <c r="AL33" s="3">
        <v>-1.9</v>
      </c>
      <c r="AN33" s="3">
        <v>5.993</v>
      </c>
      <c r="AQ33" s="3">
        <v>303</v>
      </c>
      <c r="AW33" s="3">
        <v>4.8</v>
      </c>
      <c r="AZ33" s="3">
        <v>0.005</v>
      </c>
      <c r="BA33" s="3">
        <v>8.3</v>
      </c>
      <c r="BB33" s="3">
        <v>0.005</v>
      </c>
      <c r="BC33" s="3">
        <v>0.197</v>
      </c>
      <c r="BD33" s="3">
        <v>76.6</v>
      </c>
      <c r="BI33" s="3">
        <v>1</v>
      </c>
      <c r="BL33" s="3">
        <v>2160</v>
      </c>
      <c r="BO33" s="3">
        <v>621</v>
      </c>
      <c r="BU33" s="3">
        <v>6800</v>
      </c>
      <c r="BV33" s="3">
        <v>81</v>
      </c>
      <c r="CA33" s="5">
        <f t="shared" si="1"/>
        <v>0.15525</v>
      </c>
    </row>
    <row r="34" spans="1:79" ht="12.75">
      <c r="A34" s="3" t="s">
        <v>78</v>
      </c>
      <c r="B34" s="4" t="s">
        <v>110</v>
      </c>
      <c r="C34" s="4">
        <f t="shared" si="0"/>
        <v>39904</v>
      </c>
      <c r="D34" s="3">
        <v>0</v>
      </c>
      <c r="G34" s="3">
        <v>0.5</v>
      </c>
      <c r="H34" s="3">
        <v>269</v>
      </c>
      <c r="I34" s="3">
        <v>0.18</v>
      </c>
      <c r="J34" s="3">
        <v>0.01</v>
      </c>
      <c r="K34" s="3">
        <v>3.57</v>
      </c>
      <c r="M34" s="3">
        <v>0.004</v>
      </c>
      <c r="P34" s="3">
        <v>328</v>
      </c>
      <c r="S34" s="3">
        <v>107</v>
      </c>
      <c r="V34" s="3">
        <v>0</v>
      </c>
      <c r="W34" s="3">
        <v>3830</v>
      </c>
      <c r="X34" s="3">
        <v>56.1</v>
      </c>
      <c r="Y34" s="3">
        <v>4.33</v>
      </c>
      <c r="AE34" s="3">
        <v>9</v>
      </c>
      <c r="AF34" s="3">
        <v>12300</v>
      </c>
      <c r="AI34" s="3">
        <v>7270</v>
      </c>
      <c r="AJ34" s="3">
        <v>0.92</v>
      </c>
      <c r="AK34" s="3">
        <v>0</v>
      </c>
      <c r="AL34" s="3">
        <v>-1.2</v>
      </c>
      <c r="AN34" s="3">
        <v>3.7640000000000002</v>
      </c>
      <c r="AQ34" s="3">
        <v>298</v>
      </c>
      <c r="AW34" s="3">
        <v>0.51</v>
      </c>
      <c r="AZ34" s="3">
        <v>0.005</v>
      </c>
      <c r="BA34" s="3">
        <v>8.3</v>
      </c>
      <c r="BB34" s="3">
        <v>0.005</v>
      </c>
      <c r="BC34" s="3">
        <v>0.027</v>
      </c>
      <c r="BD34" s="3">
        <v>75.8</v>
      </c>
      <c r="BI34" s="3">
        <v>1</v>
      </c>
      <c r="BL34" s="3">
        <v>2130</v>
      </c>
      <c r="BO34" s="3">
        <v>669</v>
      </c>
      <c r="BU34" s="3">
        <v>7100</v>
      </c>
      <c r="BV34" s="3">
        <v>120</v>
      </c>
      <c r="CA34" s="5">
        <f t="shared" si="1"/>
        <v>0.17467362924281984</v>
      </c>
    </row>
    <row r="35" spans="1:79" ht="12.75">
      <c r="A35" s="3" t="s">
        <v>78</v>
      </c>
      <c r="B35" s="4" t="s">
        <v>111</v>
      </c>
      <c r="C35" s="4">
        <f t="shared" si="0"/>
        <v>39910</v>
      </c>
      <c r="D35" s="3">
        <v>0</v>
      </c>
      <c r="G35" s="3">
        <v>4.65</v>
      </c>
      <c r="H35" s="3">
        <v>265</v>
      </c>
      <c r="I35" s="3">
        <v>0.262</v>
      </c>
      <c r="J35" s="3">
        <v>0.01</v>
      </c>
      <c r="K35" s="3">
        <v>1.1780000000000002</v>
      </c>
      <c r="M35" s="3">
        <v>0.002</v>
      </c>
      <c r="P35" s="3">
        <v>295</v>
      </c>
      <c r="S35" s="3">
        <v>113</v>
      </c>
      <c r="V35" s="3">
        <v>14</v>
      </c>
      <c r="W35" s="3">
        <v>3830</v>
      </c>
      <c r="X35" s="3">
        <v>94.3</v>
      </c>
      <c r="Y35" s="3">
        <v>4.18</v>
      </c>
      <c r="AE35" s="3">
        <v>9</v>
      </c>
      <c r="AF35" s="3">
        <v>12200</v>
      </c>
      <c r="AI35" s="3">
        <v>7410</v>
      </c>
      <c r="AJ35" s="3">
        <v>0.86</v>
      </c>
      <c r="AK35" s="3">
        <v>0</v>
      </c>
      <c r="AL35" s="3">
        <v>0.73</v>
      </c>
      <c r="AN35" s="3">
        <v>1.697</v>
      </c>
      <c r="AQ35" s="3">
        <v>311</v>
      </c>
      <c r="AW35" s="3">
        <v>4.66</v>
      </c>
      <c r="AZ35" s="3">
        <v>0.005</v>
      </c>
      <c r="BA35" s="3">
        <v>8.5</v>
      </c>
      <c r="BB35" s="3">
        <v>0.005</v>
      </c>
      <c r="BC35" s="3">
        <v>0.28700000000000003</v>
      </c>
      <c r="BD35" s="3">
        <v>80.5</v>
      </c>
      <c r="BI35" s="3">
        <v>1</v>
      </c>
      <c r="BL35" s="3">
        <v>2220</v>
      </c>
      <c r="BO35" s="3">
        <v>699</v>
      </c>
      <c r="BU35" s="3">
        <v>7000</v>
      </c>
      <c r="BV35" s="3">
        <v>190</v>
      </c>
      <c r="CA35" s="5">
        <f t="shared" si="1"/>
        <v>0.18250652741514362</v>
      </c>
    </row>
    <row r="36" spans="1:79" ht="12.75">
      <c r="A36" s="3" t="s">
        <v>78</v>
      </c>
      <c r="B36" s="4" t="s">
        <v>112</v>
      </c>
      <c r="C36" s="4">
        <f t="shared" si="0"/>
        <v>39917</v>
      </c>
      <c r="D36" s="3">
        <v>0</v>
      </c>
      <c r="E36" s="3">
        <v>216</v>
      </c>
      <c r="G36" s="3">
        <v>4.7</v>
      </c>
      <c r="H36" s="3">
        <v>264</v>
      </c>
      <c r="L36" s="3">
        <v>0.008</v>
      </c>
      <c r="P36" s="3">
        <v>282</v>
      </c>
      <c r="V36" s="3">
        <v>20</v>
      </c>
      <c r="W36" s="3">
        <v>3810</v>
      </c>
      <c r="Z36" s="3">
        <v>49.6</v>
      </c>
      <c r="AF36" s="3">
        <v>11370</v>
      </c>
      <c r="AK36" s="3">
        <v>0</v>
      </c>
      <c r="AW36" s="3">
        <v>4.71</v>
      </c>
      <c r="AX36" s="3">
        <v>25.6</v>
      </c>
      <c r="AZ36" s="3">
        <v>0.008</v>
      </c>
      <c r="BA36" s="3">
        <v>8.5</v>
      </c>
      <c r="BB36" s="3">
        <v>0.005</v>
      </c>
      <c r="BC36" s="3">
        <v>0.285</v>
      </c>
      <c r="BF36" s="3">
        <v>0</v>
      </c>
      <c r="BO36" s="3">
        <v>687</v>
      </c>
      <c r="BP36" s="3">
        <v>198</v>
      </c>
      <c r="BQ36" s="3">
        <v>211.1</v>
      </c>
      <c r="BR36" s="3">
        <v>295.3</v>
      </c>
      <c r="BS36" s="3">
        <v>84.2</v>
      </c>
      <c r="BT36" s="3">
        <v>14.2</v>
      </c>
      <c r="BV36" s="3">
        <v>162.5</v>
      </c>
      <c r="CA36" s="5">
        <f t="shared" si="1"/>
        <v>0.18031496062992125</v>
      </c>
    </row>
    <row r="37" spans="1:79" ht="12.75">
      <c r="A37" s="3" t="s">
        <v>78</v>
      </c>
      <c r="B37" s="4" t="s">
        <v>113</v>
      </c>
      <c r="C37" s="4">
        <f t="shared" si="0"/>
        <v>39923</v>
      </c>
      <c r="D37" s="3">
        <v>0</v>
      </c>
      <c r="G37" s="3">
        <v>4.53</v>
      </c>
      <c r="H37" s="3">
        <v>290</v>
      </c>
      <c r="I37" s="3">
        <v>0.115</v>
      </c>
      <c r="J37" s="3">
        <v>0.01</v>
      </c>
      <c r="K37" s="3">
        <v>1.454</v>
      </c>
      <c r="M37" s="3">
        <v>0.004</v>
      </c>
      <c r="P37" s="3">
        <v>331</v>
      </c>
      <c r="S37" s="3">
        <v>103</v>
      </c>
      <c r="V37" s="3">
        <v>12</v>
      </c>
      <c r="W37" s="3">
        <v>4010</v>
      </c>
      <c r="X37" s="3">
        <v>75.6</v>
      </c>
      <c r="Y37" s="3">
        <v>5.54</v>
      </c>
      <c r="AE37" s="3">
        <v>10</v>
      </c>
      <c r="AF37" s="3">
        <v>12200</v>
      </c>
      <c r="AI37" s="3">
        <v>7460</v>
      </c>
      <c r="AJ37" s="3">
        <v>0.92</v>
      </c>
      <c r="AK37" s="3">
        <v>0</v>
      </c>
      <c r="AL37" s="3">
        <v>-3.1</v>
      </c>
      <c r="AN37" s="3">
        <v>2.5010000000000003</v>
      </c>
      <c r="AQ37" s="3">
        <v>295</v>
      </c>
      <c r="AW37" s="3">
        <v>4.54</v>
      </c>
      <c r="AZ37" s="3">
        <v>0.005</v>
      </c>
      <c r="BA37" s="3">
        <v>8.5</v>
      </c>
      <c r="BB37" s="3">
        <v>0.005</v>
      </c>
      <c r="BC37" s="3">
        <v>0.235</v>
      </c>
      <c r="BD37" s="3">
        <v>76.1</v>
      </c>
      <c r="BI37" s="3">
        <v>1</v>
      </c>
      <c r="BL37" s="3">
        <v>2150</v>
      </c>
      <c r="BO37" s="3">
        <v>663</v>
      </c>
      <c r="BU37" s="3">
        <v>7000</v>
      </c>
      <c r="BV37" s="3">
        <v>120</v>
      </c>
      <c r="CA37" s="5">
        <f t="shared" si="1"/>
        <v>0.1653366583541147</v>
      </c>
    </row>
    <row r="38" spans="1:79" ht="12.75">
      <c r="A38" s="3" t="s">
        <v>78</v>
      </c>
      <c r="B38" s="4" t="s">
        <v>114</v>
      </c>
      <c r="C38" s="4">
        <f t="shared" si="0"/>
        <v>39932</v>
      </c>
      <c r="D38" s="3">
        <v>0</v>
      </c>
      <c r="G38" s="3">
        <v>3.76</v>
      </c>
      <c r="H38" s="3">
        <v>245</v>
      </c>
      <c r="I38" s="3">
        <v>0.082</v>
      </c>
      <c r="J38" s="3">
        <v>0.01</v>
      </c>
      <c r="K38" s="3">
        <v>2.744</v>
      </c>
      <c r="M38" s="3">
        <v>0.001</v>
      </c>
      <c r="P38" s="3">
        <v>277</v>
      </c>
      <c r="S38" s="3">
        <v>95.5</v>
      </c>
      <c r="V38" s="3">
        <v>11</v>
      </c>
      <c r="W38" s="3">
        <v>3530</v>
      </c>
      <c r="X38" s="3">
        <v>63.1</v>
      </c>
      <c r="Y38" s="3">
        <v>0.97</v>
      </c>
      <c r="AE38" s="3">
        <v>9</v>
      </c>
      <c r="AF38" s="3">
        <v>11300</v>
      </c>
      <c r="AI38" s="3">
        <v>6700</v>
      </c>
      <c r="AJ38" s="3">
        <v>0.78</v>
      </c>
      <c r="AK38" s="3">
        <v>0</v>
      </c>
      <c r="AL38" s="3">
        <v>-0.9</v>
      </c>
      <c r="AN38" s="3">
        <v>2.74</v>
      </c>
      <c r="AQ38" s="3">
        <v>270</v>
      </c>
      <c r="AW38" s="3">
        <v>3.77</v>
      </c>
      <c r="AZ38" s="3">
        <v>0.005</v>
      </c>
      <c r="BA38" s="3">
        <v>8.5</v>
      </c>
      <c r="BB38" s="3">
        <v>0.005</v>
      </c>
      <c r="BC38" s="3">
        <v>0.188</v>
      </c>
      <c r="BD38" s="3">
        <v>68.5</v>
      </c>
      <c r="BI38" s="3">
        <v>1</v>
      </c>
      <c r="BL38" s="3">
        <v>1990</v>
      </c>
      <c r="BO38" s="3">
        <v>615</v>
      </c>
      <c r="BU38" s="3">
        <v>6500</v>
      </c>
      <c r="BV38" s="3">
        <v>58</v>
      </c>
      <c r="CA38" s="5">
        <f t="shared" si="1"/>
        <v>0.17422096317280453</v>
      </c>
    </row>
    <row r="39" spans="1:79" ht="12.75">
      <c r="A39" s="3" t="s">
        <v>78</v>
      </c>
      <c r="B39" s="4" t="s">
        <v>115</v>
      </c>
      <c r="C39" s="4">
        <f t="shared" si="0"/>
        <v>39939</v>
      </c>
      <c r="D39" s="3">
        <v>0</v>
      </c>
      <c r="G39" s="3">
        <v>3.99</v>
      </c>
      <c r="H39" s="3">
        <v>250</v>
      </c>
      <c r="I39" s="3">
        <v>0.07400000000000001</v>
      </c>
      <c r="J39" s="3">
        <v>0.01</v>
      </c>
      <c r="K39" s="3">
        <v>0.6940000000000001</v>
      </c>
      <c r="M39" s="3">
        <v>0.001</v>
      </c>
      <c r="P39" s="3">
        <v>260</v>
      </c>
      <c r="S39" s="3">
        <v>105</v>
      </c>
      <c r="V39" s="3">
        <v>22</v>
      </c>
      <c r="W39" s="3">
        <v>3620</v>
      </c>
      <c r="X39" s="3">
        <v>62.7</v>
      </c>
      <c r="Y39" s="3">
        <v>1.38</v>
      </c>
      <c r="AE39" s="3">
        <v>9</v>
      </c>
      <c r="AF39" s="3">
        <v>11500</v>
      </c>
      <c r="AI39" s="3">
        <v>6930</v>
      </c>
      <c r="AJ39" s="3">
        <v>0.79</v>
      </c>
      <c r="AK39" s="3">
        <v>0</v>
      </c>
      <c r="AL39" s="3">
        <v>-0.2</v>
      </c>
      <c r="AN39" s="3">
        <v>0.93</v>
      </c>
      <c r="AQ39" s="3">
        <v>285</v>
      </c>
      <c r="AW39" s="3">
        <v>4</v>
      </c>
      <c r="AZ39" s="3">
        <v>0.005</v>
      </c>
      <c r="BA39" s="3">
        <v>8.6</v>
      </c>
      <c r="BB39" s="3">
        <v>0.005</v>
      </c>
      <c r="BC39" s="3">
        <v>0.17</v>
      </c>
      <c r="BD39" s="3">
        <v>71.3</v>
      </c>
      <c r="BI39" s="3">
        <v>1</v>
      </c>
      <c r="BL39" s="3">
        <v>2060</v>
      </c>
      <c r="BO39" s="3">
        <v>642</v>
      </c>
      <c r="BU39" s="3">
        <v>6600</v>
      </c>
      <c r="BV39" s="3">
        <v>70</v>
      </c>
      <c r="CA39" s="5">
        <f t="shared" si="1"/>
        <v>0.17734806629834254</v>
      </c>
    </row>
    <row r="40" spans="1:79" ht="12.75">
      <c r="A40" s="3" t="s">
        <v>78</v>
      </c>
      <c r="B40" s="4" t="s">
        <v>116</v>
      </c>
      <c r="C40" s="4">
        <f t="shared" si="0"/>
        <v>39945</v>
      </c>
      <c r="D40" s="3">
        <v>0</v>
      </c>
      <c r="G40" s="3">
        <v>4.53</v>
      </c>
      <c r="H40" s="3">
        <v>255</v>
      </c>
      <c r="L40" s="3">
        <v>0.021</v>
      </c>
      <c r="P40" s="3">
        <v>278</v>
      </c>
      <c r="V40" s="3">
        <v>16</v>
      </c>
      <c r="W40" s="3">
        <v>3470</v>
      </c>
      <c r="AK40" s="3">
        <v>0</v>
      </c>
      <c r="AW40" s="3">
        <v>4.54</v>
      </c>
      <c r="AX40" s="3">
        <v>23.9</v>
      </c>
      <c r="AZ40" s="3">
        <v>0.006</v>
      </c>
      <c r="BA40" s="3">
        <v>8.6</v>
      </c>
      <c r="BB40" s="3">
        <v>0.014</v>
      </c>
      <c r="BC40" s="3">
        <v>0.221</v>
      </c>
      <c r="BO40" s="3">
        <v>627</v>
      </c>
      <c r="BP40" s="3">
        <v>188</v>
      </c>
      <c r="CA40" s="5">
        <f t="shared" si="1"/>
        <v>0.18069164265129684</v>
      </c>
    </row>
    <row r="41" spans="1:79" ht="12.75">
      <c r="A41" s="3" t="s">
        <v>78</v>
      </c>
      <c r="B41" s="4" t="s">
        <v>117</v>
      </c>
      <c r="C41" s="4">
        <f t="shared" si="0"/>
        <v>39946</v>
      </c>
      <c r="D41" s="3">
        <v>0</v>
      </c>
      <c r="E41" s="3">
        <v>268</v>
      </c>
      <c r="H41" s="3">
        <v>246</v>
      </c>
      <c r="Z41" s="3">
        <v>73.2</v>
      </c>
      <c r="AF41" s="3">
        <v>11470</v>
      </c>
      <c r="BF41" s="3">
        <v>0</v>
      </c>
      <c r="BQ41" s="3">
        <v>149.8</v>
      </c>
      <c r="BR41" s="3">
        <v>221.1</v>
      </c>
      <c r="BS41" s="3">
        <v>71.4</v>
      </c>
      <c r="BT41" s="3">
        <v>14.3</v>
      </c>
      <c r="BV41" s="3">
        <v>116.1</v>
      </c>
      <c r="CA41" s="5"/>
    </row>
    <row r="42" spans="1:79" ht="12.75">
      <c r="A42" s="3" t="s">
        <v>78</v>
      </c>
      <c r="B42" s="4" t="s">
        <v>118</v>
      </c>
      <c r="C42" s="4">
        <f t="shared" si="0"/>
        <v>39951</v>
      </c>
      <c r="D42" s="3">
        <v>0</v>
      </c>
      <c r="G42" s="3">
        <v>3.33</v>
      </c>
      <c r="H42" s="3">
        <v>255</v>
      </c>
      <c r="I42" s="3">
        <v>0.105</v>
      </c>
      <c r="J42" s="3">
        <v>0.01</v>
      </c>
      <c r="K42" s="3">
        <v>5.964</v>
      </c>
      <c r="M42" s="3">
        <v>0.003</v>
      </c>
      <c r="P42" s="3">
        <v>278</v>
      </c>
      <c r="S42" s="3">
        <v>93.3</v>
      </c>
      <c r="V42" s="3">
        <v>17</v>
      </c>
      <c r="W42" s="3">
        <v>3300</v>
      </c>
      <c r="X42" s="3">
        <v>76.7</v>
      </c>
      <c r="Y42" s="3">
        <v>0.9</v>
      </c>
      <c r="AE42" s="3">
        <v>9</v>
      </c>
      <c r="AF42" s="3">
        <v>10900</v>
      </c>
      <c r="AI42" s="3">
        <v>6310</v>
      </c>
      <c r="AJ42" s="3">
        <v>0.75</v>
      </c>
      <c r="AK42" s="3">
        <v>0</v>
      </c>
      <c r="AL42" s="3">
        <v>-0.1</v>
      </c>
      <c r="AN42" s="3">
        <v>5.597</v>
      </c>
      <c r="AQ42" s="3">
        <v>258</v>
      </c>
      <c r="AW42" s="3">
        <v>3.34</v>
      </c>
      <c r="AZ42" s="3">
        <v>0.007</v>
      </c>
      <c r="BA42" s="3">
        <v>8.4</v>
      </c>
      <c r="BB42" s="3">
        <v>0.005</v>
      </c>
      <c r="BC42" s="3">
        <v>0.16</v>
      </c>
      <c r="BD42" s="3">
        <v>65.4</v>
      </c>
      <c r="BI42" s="3">
        <v>1</v>
      </c>
      <c r="BL42" s="3">
        <v>1890</v>
      </c>
      <c r="BO42" s="3">
        <v>570</v>
      </c>
      <c r="BU42" s="3">
        <v>6200</v>
      </c>
      <c r="BV42" s="3">
        <v>76</v>
      </c>
      <c r="CA42" s="5">
        <f t="shared" si="1"/>
        <v>0.17272727272727273</v>
      </c>
    </row>
    <row r="43" spans="1:79" ht="12.75">
      <c r="A43" s="3" t="s">
        <v>78</v>
      </c>
      <c r="B43" s="4" t="s">
        <v>119</v>
      </c>
      <c r="C43" s="4">
        <f t="shared" si="0"/>
        <v>39959</v>
      </c>
      <c r="D43" s="3">
        <v>0</v>
      </c>
      <c r="G43" s="3">
        <v>4.28</v>
      </c>
      <c r="H43" s="3">
        <v>249</v>
      </c>
      <c r="I43" s="3">
        <v>0.12100000000000001</v>
      </c>
      <c r="J43" s="3">
        <v>0.01</v>
      </c>
      <c r="K43" s="3">
        <v>0.8420000000000001</v>
      </c>
      <c r="M43" s="3">
        <v>0.005</v>
      </c>
      <c r="P43" s="3">
        <v>267</v>
      </c>
      <c r="S43" s="3">
        <v>92</v>
      </c>
      <c r="V43" s="3">
        <v>18</v>
      </c>
      <c r="W43" s="3">
        <v>3150</v>
      </c>
      <c r="X43" s="3">
        <v>105</v>
      </c>
      <c r="Y43" s="3">
        <v>1.22</v>
      </c>
      <c r="AE43" s="3">
        <v>8</v>
      </c>
      <c r="AF43" s="3">
        <v>10400</v>
      </c>
      <c r="AI43" s="3">
        <v>6040</v>
      </c>
      <c r="AJ43" s="3">
        <v>0.73</v>
      </c>
      <c r="AK43" s="3">
        <v>0</v>
      </c>
      <c r="AL43" s="3">
        <v>0.05</v>
      </c>
      <c r="AN43" s="3">
        <v>1.1520000000000001</v>
      </c>
      <c r="AQ43" s="3">
        <v>248</v>
      </c>
      <c r="AW43" s="3">
        <v>4.29</v>
      </c>
      <c r="AZ43" s="3">
        <v>0.009000000000000001</v>
      </c>
      <c r="BA43" s="3">
        <v>8.7</v>
      </c>
      <c r="BB43" s="3">
        <v>0.005</v>
      </c>
      <c r="BC43" s="3">
        <v>0.187</v>
      </c>
      <c r="BD43" s="3">
        <v>63.8</v>
      </c>
      <c r="BI43" s="3">
        <v>1</v>
      </c>
      <c r="BL43" s="3">
        <v>1810</v>
      </c>
      <c r="BO43" s="3">
        <v>546</v>
      </c>
      <c r="BU43" s="3">
        <v>5900</v>
      </c>
      <c r="BV43" s="3">
        <v>110</v>
      </c>
      <c r="CA43" s="5">
        <f t="shared" si="1"/>
        <v>0.17333333333333334</v>
      </c>
    </row>
    <row r="44" spans="1:79" ht="12.75">
      <c r="A44" s="3" t="s">
        <v>78</v>
      </c>
      <c r="B44" s="4" t="s">
        <v>120</v>
      </c>
      <c r="C44" s="4">
        <f t="shared" si="0"/>
        <v>39975</v>
      </c>
      <c r="D44" s="3">
        <v>0</v>
      </c>
      <c r="E44" s="3">
        <v>268</v>
      </c>
      <c r="G44" s="3">
        <v>4.47</v>
      </c>
      <c r="H44" s="3">
        <v>265</v>
      </c>
      <c r="L44" s="3">
        <v>0.023</v>
      </c>
      <c r="P44" s="3">
        <v>323</v>
      </c>
      <c r="V44" s="3">
        <v>0</v>
      </c>
      <c r="W44" s="3">
        <v>3220</v>
      </c>
      <c r="Z44" s="3">
        <v>99.4</v>
      </c>
      <c r="AF44" s="3">
        <v>10940</v>
      </c>
      <c r="AK44" s="3">
        <v>0</v>
      </c>
      <c r="AW44" s="3">
        <v>4.48</v>
      </c>
      <c r="AX44" s="3">
        <v>20.1</v>
      </c>
      <c r="AZ44" s="3">
        <v>0.007</v>
      </c>
      <c r="BA44" s="3">
        <v>8.34</v>
      </c>
      <c r="BB44" s="3">
        <v>0.006</v>
      </c>
      <c r="BC44" s="3">
        <v>0.227</v>
      </c>
      <c r="BF44" s="3">
        <v>0</v>
      </c>
      <c r="BO44" s="3">
        <v>558</v>
      </c>
      <c r="BP44" s="3">
        <v>180</v>
      </c>
      <c r="BQ44" s="3">
        <v>137.9</v>
      </c>
      <c r="BR44" s="3">
        <v>208.4</v>
      </c>
      <c r="BS44" s="3">
        <v>70.5</v>
      </c>
      <c r="BT44" s="3">
        <v>7</v>
      </c>
      <c r="BV44" s="3">
        <v>133.4</v>
      </c>
      <c r="CA44" s="5">
        <f t="shared" si="1"/>
        <v>0.17329192546583852</v>
      </c>
    </row>
    <row r="45" spans="1:79" ht="12.75">
      <c r="A45" s="3" t="s">
        <v>78</v>
      </c>
      <c r="B45" s="4" t="s">
        <v>121</v>
      </c>
      <c r="C45" s="4">
        <f t="shared" si="0"/>
        <v>39980</v>
      </c>
      <c r="D45" s="3">
        <v>0</v>
      </c>
      <c r="G45" s="3">
        <v>4.31</v>
      </c>
      <c r="H45" s="3">
        <v>258</v>
      </c>
      <c r="I45" s="3">
        <v>0.056</v>
      </c>
      <c r="J45" s="3">
        <v>0.01</v>
      </c>
      <c r="K45" s="3">
        <v>2.081</v>
      </c>
      <c r="M45" s="3">
        <v>0.001</v>
      </c>
      <c r="P45" s="3">
        <v>288</v>
      </c>
      <c r="S45" s="3">
        <v>89.9</v>
      </c>
      <c r="V45" s="3">
        <v>13</v>
      </c>
      <c r="W45" s="3">
        <v>2830</v>
      </c>
      <c r="X45" s="3">
        <v>75.8</v>
      </c>
      <c r="Y45" s="3">
        <v>3.15</v>
      </c>
      <c r="AE45" s="3">
        <v>6</v>
      </c>
      <c r="AF45" s="3">
        <v>9180</v>
      </c>
      <c r="AI45" s="3">
        <v>5350</v>
      </c>
      <c r="AJ45" s="3">
        <v>0.61</v>
      </c>
      <c r="AK45" s="3">
        <v>0</v>
      </c>
      <c r="AL45" s="3">
        <v>-1.4</v>
      </c>
      <c r="AN45" s="3">
        <v>1.7160000000000002</v>
      </c>
      <c r="AQ45" s="3">
        <v>222</v>
      </c>
      <c r="AW45" s="3">
        <v>4.32</v>
      </c>
      <c r="AZ45" s="3">
        <v>0.005</v>
      </c>
      <c r="BA45" s="3">
        <v>8.4</v>
      </c>
      <c r="BB45" s="3">
        <v>0.006</v>
      </c>
      <c r="BC45" s="3">
        <v>0.134</v>
      </c>
      <c r="BD45" s="3">
        <v>54.4</v>
      </c>
      <c r="BE45" s="3">
        <v>54.4</v>
      </c>
      <c r="BI45" s="3">
        <v>1</v>
      </c>
      <c r="BL45" s="3">
        <v>1560</v>
      </c>
      <c r="BO45" s="3">
        <v>456</v>
      </c>
      <c r="BU45" s="3">
        <v>5200</v>
      </c>
      <c r="BV45" s="3">
        <v>55</v>
      </c>
      <c r="CA45" s="5">
        <f t="shared" si="1"/>
        <v>0.16113074204946998</v>
      </c>
    </row>
    <row r="46" spans="1:79" ht="12.75">
      <c r="A46" s="3" t="s">
        <v>78</v>
      </c>
      <c r="B46" s="4" t="s">
        <v>122</v>
      </c>
      <c r="C46" s="4">
        <f t="shared" si="0"/>
        <v>39987</v>
      </c>
      <c r="D46" s="3">
        <v>0</v>
      </c>
      <c r="G46" s="3">
        <v>5.28</v>
      </c>
      <c r="H46" s="3">
        <v>263</v>
      </c>
      <c r="I46" s="3">
        <v>0.41400000000000003</v>
      </c>
      <c r="J46" s="3">
        <v>0.016</v>
      </c>
      <c r="K46" s="3">
        <v>20.83</v>
      </c>
      <c r="M46" s="3">
        <v>0.005</v>
      </c>
      <c r="P46" s="3">
        <v>294</v>
      </c>
      <c r="S46" s="3">
        <v>96.6</v>
      </c>
      <c r="U46" s="3">
        <v>0</v>
      </c>
      <c r="V46" s="3">
        <v>13</v>
      </c>
      <c r="W46" s="3">
        <v>3010</v>
      </c>
      <c r="X46" s="3">
        <v>152</v>
      </c>
      <c r="Y46" s="3">
        <v>8.12</v>
      </c>
      <c r="AE46" s="3">
        <v>6</v>
      </c>
      <c r="AF46" s="3">
        <v>9720</v>
      </c>
      <c r="AI46" s="3">
        <v>5850</v>
      </c>
      <c r="AJ46" s="3">
        <v>0.63</v>
      </c>
      <c r="AK46" s="3">
        <v>0</v>
      </c>
      <c r="AL46" s="3">
        <v>1.37</v>
      </c>
      <c r="AN46" s="3">
        <v>13.96</v>
      </c>
      <c r="AQ46" s="3">
        <v>238</v>
      </c>
      <c r="AW46" s="3">
        <v>5.29</v>
      </c>
      <c r="AZ46" s="3">
        <v>0.007</v>
      </c>
      <c r="BA46" s="3">
        <v>8.5</v>
      </c>
      <c r="BB46" s="3">
        <v>0.006</v>
      </c>
      <c r="BC46" s="3">
        <v>0.299</v>
      </c>
      <c r="BD46" s="3">
        <v>55.3</v>
      </c>
      <c r="BE46" s="3">
        <v>55.3</v>
      </c>
      <c r="BI46" s="3">
        <v>1</v>
      </c>
      <c r="BL46" s="3">
        <v>1790</v>
      </c>
      <c r="BO46" s="3">
        <v>513</v>
      </c>
      <c r="BU46" s="3">
        <v>5500</v>
      </c>
      <c r="BV46" s="3">
        <v>220</v>
      </c>
      <c r="CA46" s="5">
        <f t="shared" si="1"/>
        <v>0.17043189368770764</v>
      </c>
    </row>
    <row r="47" spans="1:79" ht="12.75">
      <c r="A47" s="3" t="s">
        <v>78</v>
      </c>
      <c r="B47" s="4" t="s">
        <v>123</v>
      </c>
      <c r="C47" s="4">
        <f t="shared" si="0"/>
        <v>39993</v>
      </c>
      <c r="D47" s="3">
        <v>0</v>
      </c>
      <c r="G47" s="3">
        <v>4.36</v>
      </c>
      <c r="H47" s="3">
        <v>254</v>
      </c>
      <c r="I47" s="3">
        <v>0.14700000000000002</v>
      </c>
      <c r="J47" s="3">
        <v>0.01</v>
      </c>
      <c r="K47" s="3">
        <v>8.229000000000001</v>
      </c>
      <c r="M47" s="3">
        <v>0.003</v>
      </c>
      <c r="P47" s="3">
        <v>309</v>
      </c>
      <c r="S47" s="3">
        <v>90.1</v>
      </c>
      <c r="U47" s="3">
        <v>0</v>
      </c>
      <c r="V47" s="3">
        <v>9</v>
      </c>
      <c r="W47" s="3">
        <v>2960</v>
      </c>
      <c r="X47" s="3">
        <v>129</v>
      </c>
      <c r="Y47" s="3">
        <v>6.73</v>
      </c>
      <c r="AE47" s="3">
        <v>7</v>
      </c>
      <c r="AF47" s="3">
        <v>9690</v>
      </c>
      <c r="AI47" s="3">
        <v>5970</v>
      </c>
      <c r="AJ47" s="3">
        <v>0.61</v>
      </c>
      <c r="AK47" s="3">
        <v>0</v>
      </c>
      <c r="AL47" s="3">
        <v>4.77</v>
      </c>
      <c r="AN47" s="3">
        <v>7.925</v>
      </c>
      <c r="AQ47" s="3">
        <v>201</v>
      </c>
      <c r="AW47" s="3">
        <v>4.37</v>
      </c>
      <c r="AZ47" s="3">
        <v>0.012</v>
      </c>
      <c r="BA47" s="3">
        <v>8.6</v>
      </c>
      <c r="BB47" s="3">
        <v>0.01</v>
      </c>
      <c r="BC47" s="3">
        <v>0.223</v>
      </c>
      <c r="BD47" s="3">
        <v>49.8</v>
      </c>
      <c r="BE47" s="3">
        <v>49.8</v>
      </c>
      <c r="BI47" s="3">
        <v>1</v>
      </c>
      <c r="BL47" s="3">
        <v>2000</v>
      </c>
      <c r="BO47" s="3">
        <v>516</v>
      </c>
      <c r="BU47" s="3">
        <v>5500</v>
      </c>
      <c r="BV47" s="3">
        <v>140</v>
      </c>
      <c r="CA47" s="5">
        <f t="shared" si="1"/>
        <v>0.17432432432432432</v>
      </c>
    </row>
    <row r="48" spans="1:79" ht="12.75">
      <c r="A48" s="3" t="s">
        <v>78</v>
      </c>
      <c r="B48" s="4" t="s">
        <v>124</v>
      </c>
      <c r="C48" s="4">
        <f t="shared" si="0"/>
        <v>40000</v>
      </c>
      <c r="D48" s="3">
        <v>0</v>
      </c>
      <c r="G48" s="3">
        <v>3.5</v>
      </c>
      <c r="H48" s="3">
        <v>242</v>
      </c>
      <c r="I48" s="3">
        <v>0.07400000000000001</v>
      </c>
      <c r="J48" s="3">
        <v>0.01</v>
      </c>
      <c r="K48" s="3">
        <v>2.3640000000000003</v>
      </c>
      <c r="M48" s="3">
        <v>0.002</v>
      </c>
      <c r="P48" s="3">
        <v>268</v>
      </c>
      <c r="S48" s="3">
        <v>91.4</v>
      </c>
      <c r="U48" s="3">
        <v>0</v>
      </c>
      <c r="V48" s="3">
        <v>14</v>
      </c>
      <c r="W48" s="3">
        <v>3200</v>
      </c>
      <c r="X48" s="3">
        <v>81.4</v>
      </c>
      <c r="Y48" s="3">
        <v>1.21</v>
      </c>
      <c r="AE48" s="3">
        <v>7</v>
      </c>
      <c r="AF48" s="3">
        <v>10100</v>
      </c>
      <c r="AI48" s="3">
        <v>5980</v>
      </c>
      <c r="AJ48" s="3">
        <v>0.62</v>
      </c>
      <c r="AK48" s="3">
        <v>0</v>
      </c>
      <c r="AL48" s="3">
        <v>-3.9</v>
      </c>
      <c r="AN48" s="3">
        <v>2.273</v>
      </c>
      <c r="AQ48" s="3">
        <v>226</v>
      </c>
      <c r="AW48" s="3">
        <v>3.51</v>
      </c>
      <c r="AZ48" s="3">
        <v>0.005</v>
      </c>
      <c r="BA48" s="3">
        <v>8.6</v>
      </c>
      <c r="BB48" s="3">
        <v>0.007</v>
      </c>
      <c r="BC48" s="3">
        <v>0.11900000000000001</v>
      </c>
      <c r="BD48" s="3">
        <v>58.4</v>
      </c>
      <c r="BE48" s="3">
        <v>58.4</v>
      </c>
      <c r="BI48" s="3">
        <v>1</v>
      </c>
      <c r="BL48" s="3">
        <v>1710</v>
      </c>
      <c r="BO48" s="3">
        <v>567</v>
      </c>
      <c r="BU48" s="3">
        <v>5800</v>
      </c>
      <c r="BV48" s="3">
        <v>57</v>
      </c>
      <c r="CA48" s="5">
        <f t="shared" si="1"/>
        <v>0.1771875</v>
      </c>
    </row>
    <row r="49" spans="1:79" ht="12.75">
      <c r="A49" s="3" t="s">
        <v>78</v>
      </c>
      <c r="B49" s="4" t="s">
        <v>125</v>
      </c>
      <c r="C49" s="4">
        <f t="shared" si="0"/>
        <v>40003</v>
      </c>
      <c r="D49" s="3">
        <v>0</v>
      </c>
      <c r="G49" s="3">
        <v>4.01</v>
      </c>
      <c r="H49" s="3">
        <v>253</v>
      </c>
      <c r="L49" s="3">
        <v>0.01</v>
      </c>
      <c r="P49" s="3">
        <v>279</v>
      </c>
      <c r="V49" s="3">
        <v>15</v>
      </c>
      <c r="W49" s="3">
        <v>3060</v>
      </c>
      <c r="AK49" s="3">
        <v>0</v>
      </c>
      <c r="AW49" s="3">
        <v>4.02</v>
      </c>
      <c r="AX49" s="3">
        <v>18.7</v>
      </c>
      <c r="AZ49" s="3">
        <v>0.014</v>
      </c>
      <c r="BA49" s="3">
        <v>8.6</v>
      </c>
      <c r="BB49" s="3">
        <v>0.006</v>
      </c>
      <c r="BC49" s="3">
        <v>0.186</v>
      </c>
      <c r="BO49" s="3">
        <v>516</v>
      </c>
      <c r="BP49" s="3">
        <v>160</v>
      </c>
      <c r="CA49" s="5">
        <f t="shared" si="1"/>
        <v>0.16862745098039217</v>
      </c>
    </row>
    <row r="50" spans="1:79" ht="12.75">
      <c r="A50" s="3" t="s">
        <v>78</v>
      </c>
      <c r="B50" s="4" t="s">
        <v>125</v>
      </c>
      <c r="C50" s="4">
        <f t="shared" si="0"/>
        <v>40003</v>
      </c>
      <c r="D50" s="3">
        <v>0</v>
      </c>
      <c r="E50" s="3">
        <v>262</v>
      </c>
      <c r="H50" s="3">
        <v>260</v>
      </c>
      <c r="Z50" s="3">
        <v>87.9</v>
      </c>
      <c r="AF50" s="3">
        <v>10160</v>
      </c>
      <c r="BA50" s="3">
        <v>8.36</v>
      </c>
      <c r="BF50" s="3">
        <v>0</v>
      </c>
      <c r="BQ50" s="3">
        <v>120</v>
      </c>
      <c r="BR50" s="3">
        <v>191.5</v>
      </c>
      <c r="BS50" s="3">
        <v>71.5</v>
      </c>
      <c r="BT50" s="3">
        <v>5.6</v>
      </c>
      <c r="BV50" s="3">
        <v>109.9</v>
      </c>
      <c r="CA50" s="5"/>
    </row>
    <row r="51" spans="1:79" ht="12.75">
      <c r="A51" s="3" t="s">
        <v>78</v>
      </c>
      <c r="B51" s="4" t="s">
        <v>126</v>
      </c>
      <c r="C51" s="4">
        <f t="shared" si="0"/>
        <v>40016</v>
      </c>
      <c r="D51" s="3">
        <v>0</v>
      </c>
      <c r="G51" s="3">
        <v>3.62</v>
      </c>
      <c r="H51" s="3">
        <v>244</v>
      </c>
      <c r="I51" s="3">
        <v>0.163</v>
      </c>
      <c r="J51" s="3">
        <v>0.01</v>
      </c>
      <c r="K51" s="3">
        <v>5.015</v>
      </c>
      <c r="O51" s="3">
        <v>0.0038</v>
      </c>
      <c r="P51" s="3">
        <v>279</v>
      </c>
      <c r="S51" s="3">
        <v>99.4</v>
      </c>
      <c r="V51" s="3">
        <v>9</v>
      </c>
      <c r="W51" s="3">
        <v>2860</v>
      </c>
      <c r="X51" s="3">
        <v>101</v>
      </c>
      <c r="Y51" s="3">
        <v>5.97</v>
      </c>
      <c r="AE51" s="3">
        <v>8</v>
      </c>
      <c r="AF51" s="3">
        <v>9410</v>
      </c>
      <c r="AI51" s="3">
        <v>5680</v>
      </c>
      <c r="AJ51" s="3">
        <v>0.64</v>
      </c>
      <c r="AK51" s="3">
        <v>0</v>
      </c>
      <c r="AL51" s="3">
        <v>4.23</v>
      </c>
      <c r="AN51" s="3">
        <v>4.96</v>
      </c>
      <c r="AQ51" s="3">
        <v>247</v>
      </c>
      <c r="AW51" s="3">
        <v>3.63</v>
      </c>
      <c r="AZ51" s="3">
        <v>0.006</v>
      </c>
      <c r="BA51" s="3">
        <v>8.6</v>
      </c>
      <c r="BB51" s="3">
        <v>0.005</v>
      </c>
      <c r="BC51" s="3">
        <v>0.19</v>
      </c>
      <c r="BD51" s="3">
        <v>62.4</v>
      </c>
      <c r="BE51" s="3">
        <v>62.4</v>
      </c>
      <c r="BI51" s="3">
        <v>1</v>
      </c>
      <c r="BL51" s="3">
        <v>1780</v>
      </c>
      <c r="BO51" s="3">
        <v>492</v>
      </c>
      <c r="BU51" s="3">
        <v>5300</v>
      </c>
      <c r="BV51" s="3">
        <v>100</v>
      </c>
      <c r="CA51" s="5">
        <f t="shared" si="1"/>
        <v>0.17202797202797201</v>
      </c>
    </row>
    <row r="52" spans="1:79" ht="12.75">
      <c r="A52" s="3" t="s">
        <v>78</v>
      </c>
      <c r="B52" s="4" t="s">
        <v>127</v>
      </c>
      <c r="C52" s="4">
        <f t="shared" si="0"/>
        <v>40029</v>
      </c>
      <c r="D52" s="3">
        <v>0</v>
      </c>
      <c r="G52" s="3">
        <v>3.58</v>
      </c>
      <c r="H52" s="3">
        <v>247</v>
      </c>
      <c r="L52" s="3">
        <v>0.01</v>
      </c>
      <c r="P52" s="3">
        <v>271</v>
      </c>
      <c r="V52" s="3">
        <v>15</v>
      </c>
      <c r="W52" s="3">
        <v>3020</v>
      </c>
      <c r="AK52" s="3">
        <v>0</v>
      </c>
      <c r="AW52" s="3">
        <v>3.59</v>
      </c>
      <c r="AX52" s="3">
        <v>18</v>
      </c>
      <c r="AZ52" s="3">
        <v>0.006</v>
      </c>
      <c r="BA52" s="3">
        <v>8.6</v>
      </c>
      <c r="BB52" s="3">
        <v>0.005</v>
      </c>
      <c r="BC52" s="3">
        <v>0.201</v>
      </c>
      <c r="BO52" s="3">
        <v>516</v>
      </c>
      <c r="BP52" s="3">
        <v>160</v>
      </c>
      <c r="CA52" s="5">
        <f t="shared" si="1"/>
        <v>0.17086092715231788</v>
      </c>
    </row>
    <row r="53" spans="1:79" ht="12.75">
      <c r="A53" s="3" t="s">
        <v>78</v>
      </c>
      <c r="B53" s="4" t="s">
        <v>128</v>
      </c>
      <c r="C53" s="4">
        <f t="shared" si="0"/>
        <v>40030</v>
      </c>
      <c r="D53" s="3">
        <v>0</v>
      </c>
      <c r="E53" s="3">
        <v>256</v>
      </c>
      <c r="H53" s="3">
        <v>242</v>
      </c>
      <c r="Z53" s="3">
        <v>60.11</v>
      </c>
      <c r="AF53" s="3">
        <v>10730</v>
      </c>
      <c r="BA53" s="3">
        <v>8.88</v>
      </c>
      <c r="BF53" s="3">
        <v>0</v>
      </c>
      <c r="BQ53" s="3">
        <v>122.99</v>
      </c>
      <c r="BR53" s="3">
        <v>177.24</v>
      </c>
      <c r="BS53" s="3">
        <v>54.25</v>
      </c>
      <c r="BT53" s="3">
        <v>11.8</v>
      </c>
      <c r="BV53" s="3">
        <v>100.8</v>
      </c>
      <c r="CA53" s="5"/>
    </row>
    <row r="54" spans="1:79" ht="12.75">
      <c r="A54" s="3" t="s">
        <v>78</v>
      </c>
      <c r="B54" s="4" t="s">
        <v>129</v>
      </c>
      <c r="C54" s="4">
        <f t="shared" si="0"/>
        <v>40043</v>
      </c>
      <c r="D54" s="3">
        <v>0</v>
      </c>
      <c r="G54" s="3">
        <v>3.03</v>
      </c>
      <c r="H54" s="3">
        <v>253</v>
      </c>
      <c r="I54" s="3">
        <v>0.113</v>
      </c>
      <c r="J54" s="3">
        <v>0.01</v>
      </c>
      <c r="K54" s="3">
        <v>0.945</v>
      </c>
      <c r="O54" s="3">
        <v>0.005</v>
      </c>
      <c r="P54" s="3">
        <v>278</v>
      </c>
      <c r="S54" s="3">
        <v>96.1</v>
      </c>
      <c r="V54" s="3">
        <v>15</v>
      </c>
      <c r="W54" s="3">
        <v>2960</v>
      </c>
      <c r="X54" s="3">
        <v>88</v>
      </c>
      <c r="Y54" s="3">
        <v>9.11</v>
      </c>
      <c r="AE54" s="3">
        <v>8</v>
      </c>
      <c r="AF54" s="3">
        <v>9780</v>
      </c>
      <c r="AI54" s="3">
        <v>5730</v>
      </c>
      <c r="AJ54" s="3">
        <v>0.68</v>
      </c>
      <c r="AK54" s="3">
        <v>0</v>
      </c>
      <c r="AL54" s="3">
        <v>1.92</v>
      </c>
      <c r="AN54" s="3">
        <v>1.1480000000000001</v>
      </c>
      <c r="AQ54" s="3">
        <v>239</v>
      </c>
      <c r="AW54" s="3">
        <v>3.04</v>
      </c>
      <c r="AZ54" s="3">
        <v>0.005</v>
      </c>
      <c r="BA54" s="3">
        <v>8.5</v>
      </c>
      <c r="BB54" s="3">
        <v>0.005</v>
      </c>
      <c r="BC54" s="3">
        <v>0.159</v>
      </c>
      <c r="BD54" s="3">
        <v>58.5</v>
      </c>
      <c r="BE54" s="3">
        <v>58.5</v>
      </c>
      <c r="BI54" s="3">
        <v>1</v>
      </c>
      <c r="BL54" s="3">
        <v>1760</v>
      </c>
      <c r="BO54" s="3">
        <v>483</v>
      </c>
      <c r="BU54" s="3">
        <v>5600</v>
      </c>
      <c r="BV54" s="3">
        <v>81</v>
      </c>
      <c r="CA54" s="5">
        <f t="shared" si="1"/>
        <v>0.16317567567567567</v>
      </c>
    </row>
    <row r="55" spans="1:79" ht="12.75">
      <c r="A55" s="3" t="s">
        <v>78</v>
      </c>
      <c r="B55" s="4" t="s">
        <v>130</v>
      </c>
      <c r="C55" s="4">
        <f t="shared" si="0"/>
        <v>40057</v>
      </c>
      <c r="D55" s="3">
        <v>0</v>
      </c>
      <c r="G55" s="3">
        <v>3.45</v>
      </c>
      <c r="H55" s="3">
        <v>249</v>
      </c>
      <c r="L55" s="3">
        <v>0.012</v>
      </c>
      <c r="P55" s="3">
        <v>273</v>
      </c>
      <c r="V55" s="3">
        <v>15</v>
      </c>
      <c r="W55" s="3">
        <v>2900</v>
      </c>
      <c r="AK55" s="3">
        <v>0</v>
      </c>
      <c r="AW55" s="3">
        <v>3.46</v>
      </c>
      <c r="AX55" s="3">
        <v>17.9</v>
      </c>
      <c r="AZ55" s="3">
        <v>0.005</v>
      </c>
      <c r="BA55" s="3">
        <v>8.5</v>
      </c>
      <c r="BB55" s="3">
        <v>0.006</v>
      </c>
      <c r="BC55" s="3">
        <v>0.215</v>
      </c>
      <c r="BO55" s="3">
        <v>522</v>
      </c>
      <c r="BP55" s="3">
        <v>168</v>
      </c>
      <c r="CA55" s="5">
        <f t="shared" si="1"/>
        <v>0.18</v>
      </c>
    </row>
    <row r="56" spans="1:79" ht="12.75">
      <c r="A56" s="3" t="s">
        <v>78</v>
      </c>
      <c r="B56" s="4" t="s">
        <v>130</v>
      </c>
      <c r="C56" s="4">
        <f t="shared" si="0"/>
        <v>40057</v>
      </c>
      <c r="D56" s="3">
        <v>0</v>
      </c>
      <c r="E56" s="3">
        <v>250</v>
      </c>
      <c r="H56" s="3">
        <v>244</v>
      </c>
      <c r="Z56" s="3">
        <v>84.84</v>
      </c>
      <c r="AF56" s="3">
        <v>10550</v>
      </c>
      <c r="BA56" s="3">
        <v>8.36</v>
      </c>
      <c r="BF56" s="3">
        <v>0</v>
      </c>
      <c r="BQ56" s="3">
        <v>120.56</v>
      </c>
      <c r="BR56" s="3">
        <v>174.08</v>
      </c>
      <c r="BS56" s="3">
        <v>53.52</v>
      </c>
      <c r="BT56" s="3">
        <v>12.9</v>
      </c>
      <c r="BV56" s="3">
        <v>104.4</v>
      </c>
      <c r="CA56" s="5"/>
    </row>
    <row r="57" spans="1:79" ht="12.75">
      <c r="A57" s="3" t="s">
        <v>78</v>
      </c>
      <c r="B57" s="4" t="s">
        <v>131</v>
      </c>
      <c r="C57" s="4">
        <f t="shared" si="0"/>
        <v>40064</v>
      </c>
      <c r="D57" s="3">
        <v>0</v>
      </c>
      <c r="G57" s="3">
        <v>3.55</v>
      </c>
      <c r="H57" s="3">
        <v>253</v>
      </c>
      <c r="I57" s="3">
        <v>0.25</v>
      </c>
      <c r="J57" s="3">
        <v>0.01</v>
      </c>
      <c r="K57" s="3">
        <v>9.362</v>
      </c>
      <c r="O57" s="3">
        <v>0.006</v>
      </c>
      <c r="P57" s="3">
        <v>279</v>
      </c>
      <c r="S57" s="3">
        <v>117</v>
      </c>
      <c r="V57" s="3">
        <v>15</v>
      </c>
      <c r="W57" s="3">
        <v>3160</v>
      </c>
      <c r="X57" s="3">
        <v>93.4</v>
      </c>
      <c r="Y57" s="3">
        <v>4.69</v>
      </c>
      <c r="AE57" s="3">
        <v>7</v>
      </c>
      <c r="AF57" s="3">
        <v>9890</v>
      </c>
      <c r="AI57" s="3">
        <v>6100</v>
      </c>
      <c r="AJ57" s="3">
        <v>0.76</v>
      </c>
      <c r="AK57" s="3">
        <v>0</v>
      </c>
      <c r="AL57" s="3">
        <v>1.15</v>
      </c>
      <c r="AN57" s="3">
        <v>7.572</v>
      </c>
      <c r="AQ57" s="3">
        <v>260</v>
      </c>
      <c r="AW57" s="3">
        <v>3.56</v>
      </c>
      <c r="AZ57" s="3">
        <v>0.011000000000000001</v>
      </c>
      <c r="BA57" s="3">
        <v>8.4</v>
      </c>
      <c r="BB57" s="3">
        <v>0.009000000000000001</v>
      </c>
      <c r="BC57" s="3">
        <v>0.21300000000000002</v>
      </c>
      <c r="BD57" s="3">
        <v>61.6</v>
      </c>
      <c r="BE57" s="3">
        <v>61.6</v>
      </c>
      <c r="BI57" s="3">
        <v>1</v>
      </c>
      <c r="BL57" s="3">
        <v>1820</v>
      </c>
      <c r="BO57" s="3">
        <v>540</v>
      </c>
      <c r="BU57" s="3">
        <v>5600</v>
      </c>
      <c r="BV57" s="3">
        <v>130</v>
      </c>
      <c r="CA57" s="5">
        <f t="shared" si="1"/>
        <v>0.17088607594936708</v>
      </c>
    </row>
    <row r="58" spans="1:79" ht="12.75">
      <c r="A58" s="3" t="s">
        <v>78</v>
      </c>
      <c r="B58" s="4" t="s">
        <v>132</v>
      </c>
      <c r="C58" s="4">
        <f t="shared" si="0"/>
        <v>40084</v>
      </c>
      <c r="D58" s="3">
        <v>0</v>
      </c>
      <c r="E58" s="3">
        <v>248</v>
      </c>
      <c r="H58" s="3">
        <v>232</v>
      </c>
      <c r="X58" s="3">
        <v>59.8</v>
      </c>
      <c r="AF58" s="3">
        <v>10250</v>
      </c>
      <c r="AY58" s="3">
        <v>45.14</v>
      </c>
      <c r="BA58" s="3">
        <v>8.57</v>
      </c>
      <c r="BF58" s="3">
        <v>0</v>
      </c>
      <c r="BQ58" s="3">
        <v>84.32</v>
      </c>
      <c r="BR58" s="3">
        <v>129.46</v>
      </c>
      <c r="BT58" s="3">
        <v>8.8</v>
      </c>
      <c r="BV58" s="3">
        <v>88.5</v>
      </c>
      <c r="CA58" s="5"/>
    </row>
    <row r="59" spans="1:79" ht="12.75">
      <c r="A59" s="3" t="s">
        <v>78</v>
      </c>
      <c r="B59" s="4" t="s">
        <v>133</v>
      </c>
      <c r="C59" s="4">
        <f t="shared" si="0"/>
        <v>40085</v>
      </c>
      <c r="D59" s="3">
        <v>0</v>
      </c>
      <c r="G59" s="3">
        <v>3.52</v>
      </c>
      <c r="H59" s="3">
        <v>243</v>
      </c>
      <c r="L59" s="3">
        <v>0.017</v>
      </c>
      <c r="P59" s="3">
        <v>274</v>
      </c>
      <c r="V59" s="3">
        <v>11</v>
      </c>
      <c r="W59" s="3">
        <v>2880</v>
      </c>
      <c r="AF59" s="3">
        <v>9790</v>
      </c>
      <c r="AK59" s="3">
        <v>0</v>
      </c>
      <c r="AW59" s="3">
        <v>3.53</v>
      </c>
      <c r="AX59" s="3">
        <v>18.2</v>
      </c>
      <c r="AZ59" s="3">
        <v>0.007</v>
      </c>
      <c r="BA59" s="3">
        <v>8.5</v>
      </c>
      <c r="BB59" s="3">
        <v>0.005</v>
      </c>
      <c r="BC59" s="3">
        <v>0.192</v>
      </c>
      <c r="BO59" s="3">
        <v>522</v>
      </c>
      <c r="BP59" s="3">
        <v>177</v>
      </c>
      <c r="BU59" s="3">
        <v>5600</v>
      </c>
      <c r="CA59" s="5">
        <f t="shared" si="1"/>
        <v>0.18125</v>
      </c>
    </row>
    <row r="60" spans="1:79" ht="12.75">
      <c r="A60" s="3" t="s">
        <v>78</v>
      </c>
      <c r="B60" s="4" t="s">
        <v>134</v>
      </c>
      <c r="C60" s="4">
        <f t="shared" si="0"/>
        <v>40104</v>
      </c>
      <c r="D60" s="3">
        <v>0</v>
      </c>
      <c r="G60" s="3">
        <v>3.61</v>
      </c>
      <c r="H60" s="3">
        <v>242</v>
      </c>
      <c r="I60" s="3">
        <v>0.093</v>
      </c>
      <c r="J60" s="3">
        <v>0.01</v>
      </c>
      <c r="K60" s="3">
        <v>5.15</v>
      </c>
      <c r="O60" s="3">
        <v>0.004</v>
      </c>
      <c r="P60" s="3">
        <v>260</v>
      </c>
      <c r="S60" s="3">
        <v>113</v>
      </c>
      <c r="V60" s="3">
        <v>17</v>
      </c>
      <c r="W60" s="3">
        <v>3170</v>
      </c>
      <c r="X60" s="3">
        <v>67</v>
      </c>
      <c r="Y60" s="3">
        <v>3.5</v>
      </c>
      <c r="AE60" s="3">
        <v>8</v>
      </c>
      <c r="AF60" s="3">
        <v>10100</v>
      </c>
      <c r="AI60" s="3">
        <v>6060</v>
      </c>
      <c r="AJ60" s="3">
        <v>0.72</v>
      </c>
      <c r="AK60" s="3">
        <v>0</v>
      </c>
      <c r="AL60" s="3">
        <v>0.55</v>
      </c>
      <c r="AN60" s="3">
        <v>5.09</v>
      </c>
      <c r="AQ60" s="3">
        <v>248</v>
      </c>
      <c r="AW60" s="3">
        <v>3.62</v>
      </c>
      <c r="AZ60" s="3">
        <v>0.006</v>
      </c>
      <c r="BA60" s="3">
        <v>8.7</v>
      </c>
      <c r="BB60" s="3">
        <v>0.005</v>
      </c>
      <c r="BC60" s="3">
        <v>0.189</v>
      </c>
      <c r="BD60" s="3">
        <v>65.6</v>
      </c>
      <c r="BI60" s="3">
        <v>1</v>
      </c>
      <c r="BL60" s="3">
        <v>1810</v>
      </c>
      <c r="BO60" s="3">
        <v>528</v>
      </c>
      <c r="BU60" s="3">
        <v>5800</v>
      </c>
      <c r="BV60" s="3">
        <v>86</v>
      </c>
      <c r="CA60" s="5">
        <f t="shared" si="1"/>
        <v>0.1665615141955836</v>
      </c>
    </row>
    <row r="61" spans="1:79" ht="12.75">
      <c r="A61" s="3" t="s">
        <v>78</v>
      </c>
      <c r="B61" s="4" t="s">
        <v>135</v>
      </c>
      <c r="C61" s="4">
        <f t="shared" si="0"/>
        <v>40113</v>
      </c>
      <c r="D61" s="3">
        <v>0</v>
      </c>
      <c r="E61" s="3">
        <v>246</v>
      </c>
      <c r="G61" s="3">
        <v>3.19</v>
      </c>
      <c r="H61" s="3">
        <v>249</v>
      </c>
      <c r="L61" s="3">
        <v>0.012</v>
      </c>
      <c r="P61" s="3">
        <v>304</v>
      </c>
      <c r="V61" s="3">
        <v>0</v>
      </c>
      <c r="W61" s="3">
        <v>3360</v>
      </c>
      <c r="Z61" s="3">
        <v>50.1</v>
      </c>
      <c r="AF61" s="3">
        <v>10920</v>
      </c>
      <c r="AK61" s="3">
        <v>0</v>
      </c>
      <c r="AW61" s="3">
        <v>3.2</v>
      </c>
      <c r="AX61" s="3">
        <v>21.8</v>
      </c>
      <c r="AZ61" s="3">
        <v>0.007</v>
      </c>
      <c r="BA61" s="3">
        <v>8.56</v>
      </c>
      <c r="BB61" s="3">
        <v>0.005</v>
      </c>
      <c r="BC61" s="3">
        <v>0.201</v>
      </c>
      <c r="BF61" s="3">
        <v>0</v>
      </c>
      <c r="BO61" s="3">
        <v>549</v>
      </c>
      <c r="BP61" s="3">
        <v>186</v>
      </c>
      <c r="BQ61" s="3">
        <v>81.73</v>
      </c>
      <c r="BR61" s="3">
        <v>122.72</v>
      </c>
      <c r="BS61" s="3">
        <v>40.99</v>
      </c>
      <c r="BT61" s="3">
        <v>14.54</v>
      </c>
      <c r="BU61" s="3">
        <v>6100</v>
      </c>
      <c r="BV61" s="3">
        <v>82</v>
      </c>
      <c r="CA61" s="5">
        <f t="shared" si="1"/>
        <v>0.16339285714285715</v>
      </c>
    </row>
    <row r="62" spans="1:79" ht="12.75">
      <c r="A62" s="3" t="s">
        <v>78</v>
      </c>
      <c r="B62" s="4" t="s">
        <v>136</v>
      </c>
      <c r="C62" s="4">
        <f t="shared" si="0"/>
        <v>40128</v>
      </c>
      <c r="D62" s="3">
        <v>0</v>
      </c>
      <c r="G62" s="3">
        <v>2.59</v>
      </c>
      <c r="H62" s="3">
        <v>249</v>
      </c>
      <c r="I62" s="3">
        <v>0.033</v>
      </c>
      <c r="J62" s="3">
        <v>0.01</v>
      </c>
      <c r="K62" s="3">
        <v>0.506</v>
      </c>
      <c r="O62" s="3">
        <v>0.005</v>
      </c>
      <c r="P62" s="3">
        <v>266</v>
      </c>
      <c r="S62" s="3">
        <v>115</v>
      </c>
      <c r="V62" s="3">
        <v>19</v>
      </c>
      <c r="W62" s="3">
        <v>3520</v>
      </c>
      <c r="X62" s="3">
        <v>22.9</v>
      </c>
      <c r="Y62" s="3">
        <v>1.95</v>
      </c>
      <c r="AE62" s="3">
        <v>8</v>
      </c>
      <c r="AF62" s="3">
        <v>11200</v>
      </c>
      <c r="AI62" s="3">
        <v>6860</v>
      </c>
      <c r="AJ62" s="3">
        <v>0.76</v>
      </c>
      <c r="AK62" s="3">
        <v>0</v>
      </c>
      <c r="AL62" s="3">
        <v>2.05</v>
      </c>
      <c r="AN62" s="3">
        <v>0.468</v>
      </c>
      <c r="AQ62" s="3">
        <v>295</v>
      </c>
      <c r="AW62" s="3">
        <v>2.6</v>
      </c>
      <c r="AZ62" s="3">
        <v>0.005</v>
      </c>
      <c r="BA62" s="3">
        <v>8.5</v>
      </c>
      <c r="BC62" s="3">
        <v>0.078</v>
      </c>
      <c r="BD62" s="3">
        <v>73.3</v>
      </c>
      <c r="BI62" s="3">
        <v>1</v>
      </c>
      <c r="BL62" s="3">
        <v>2080</v>
      </c>
      <c r="BO62" s="3">
        <v>630</v>
      </c>
      <c r="BU62" s="3">
        <v>6400</v>
      </c>
      <c r="BV62" s="3">
        <v>30</v>
      </c>
      <c r="CA62" s="5">
        <f t="shared" si="1"/>
        <v>0.17897727272727273</v>
      </c>
    </row>
    <row r="63" spans="1:79" ht="12.75">
      <c r="A63" s="3" t="s">
        <v>78</v>
      </c>
      <c r="B63" s="4" t="s">
        <v>137</v>
      </c>
      <c r="C63" s="4">
        <f t="shared" si="0"/>
        <v>40141</v>
      </c>
      <c r="D63" s="3">
        <v>0</v>
      </c>
      <c r="G63" s="3">
        <v>3.81</v>
      </c>
      <c r="H63" s="3">
        <v>240</v>
      </c>
      <c r="L63" s="3">
        <v>0.053000000000000005</v>
      </c>
      <c r="P63" s="3">
        <v>265</v>
      </c>
      <c r="V63" s="3">
        <v>14</v>
      </c>
      <c r="W63" s="3">
        <v>3680</v>
      </c>
      <c r="AF63" s="3">
        <v>12200</v>
      </c>
      <c r="AK63" s="3">
        <v>0</v>
      </c>
      <c r="AW63" s="3">
        <v>3.82</v>
      </c>
      <c r="AX63" s="3">
        <v>25.5</v>
      </c>
      <c r="AZ63" s="3">
        <v>0.008</v>
      </c>
      <c r="BA63" s="3">
        <v>8.5</v>
      </c>
      <c r="BB63" s="3">
        <v>0.014</v>
      </c>
      <c r="BC63" s="3">
        <v>0.10700000000000001</v>
      </c>
      <c r="BO63" s="3">
        <v>633</v>
      </c>
      <c r="BP63" s="3">
        <v>202</v>
      </c>
      <c r="BU63" s="3">
        <v>7000</v>
      </c>
      <c r="CA63" s="5">
        <f t="shared" si="1"/>
        <v>0.17201086956521738</v>
      </c>
    </row>
    <row r="64" spans="1:79" ht="12.75" hidden="1">
      <c r="A64" s="3" t="s">
        <v>78</v>
      </c>
      <c r="B64" s="4" t="s">
        <v>137</v>
      </c>
      <c r="C64" s="4">
        <f t="shared" si="0"/>
        <v>40141</v>
      </c>
      <c r="D64" s="3">
        <v>0</v>
      </c>
      <c r="E64" s="3">
        <v>234</v>
      </c>
      <c r="H64" s="3">
        <v>228</v>
      </c>
      <c r="X64" s="3">
        <v>26.06</v>
      </c>
      <c r="AF64" s="3">
        <v>12.46</v>
      </c>
      <c r="AY64" s="3">
        <v>26.07</v>
      </c>
      <c r="BA64" s="3">
        <v>8.64</v>
      </c>
      <c r="BF64" s="3">
        <v>0</v>
      </c>
      <c r="BQ64" s="3">
        <v>29.79</v>
      </c>
      <c r="BR64" s="3">
        <v>55.86</v>
      </c>
      <c r="BT64" s="3">
        <v>18.35</v>
      </c>
      <c r="BV64" s="3">
        <v>60.4</v>
      </c>
      <c r="CA64" s="5" t="e">
        <f t="shared" si="1"/>
        <v>#DIV/0!</v>
      </c>
    </row>
    <row r="65" spans="1:79" ht="12.75">
      <c r="A65" s="3" t="s">
        <v>78</v>
      </c>
      <c r="B65" s="4" t="s">
        <v>138</v>
      </c>
      <c r="C65" s="4">
        <f t="shared" si="0"/>
        <v>40156</v>
      </c>
      <c r="D65" s="3">
        <v>0</v>
      </c>
      <c r="G65" s="3">
        <v>5.09</v>
      </c>
      <c r="H65" s="3">
        <v>230</v>
      </c>
      <c r="I65" s="3">
        <v>0.20700000000000002</v>
      </c>
      <c r="J65" s="3">
        <v>0.01</v>
      </c>
      <c r="K65" s="3">
        <v>0.955</v>
      </c>
      <c r="O65" s="3">
        <v>0.005</v>
      </c>
      <c r="P65" s="3">
        <v>230</v>
      </c>
      <c r="S65" s="3">
        <v>104</v>
      </c>
      <c r="V65" s="3">
        <v>25</v>
      </c>
      <c r="W65" s="3">
        <v>3960</v>
      </c>
      <c r="X65" s="3">
        <v>166</v>
      </c>
      <c r="Y65" s="3">
        <v>10.6</v>
      </c>
      <c r="AE65" s="3">
        <v>9</v>
      </c>
      <c r="AF65" s="3">
        <v>12800</v>
      </c>
      <c r="AI65" s="3">
        <v>7700</v>
      </c>
      <c r="AJ65" s="3">
        <v>0.76</v>
      </c>
      <c r="AK65" s="3">
        <v>0</v>
      </c>
      <c r="AL65" s="3">
        <v>3.49</v>
      </c>
      <c r="AN65" s="3">
        <v>1.1380000000000001</v>
      </c>
      <c r="AQ65" s="3">
        <v>336</v>
      </c>
      <c r="AW65" s="3">
        <v>5.1</v>
      </c>
      <c r="AZ65" s="3">
        <v>0.008</v>
      </c>
      <c r="BA65" s="3">
        <v>8.6</v>
      </c>
      <c r="BB65" s="3">
        <v>0.005</v>
      </c>
      <c r="BC65" s="3">
        <v>0.192</v>
      </c>
      <c r="BD65" s="3">
        <v>81.2</v>
      </c>
      <c r="BI65" s="3">
        <v>1</v>
      </c>
      <c r="BL65" s="3">
        <v>2420</v>
      </c>
      <c r="BO65" s="3">
        <v>690</v>
      </c>
      <c r="BU65" s="3">
        <v>7400</v>
      </c>
      <c r="BV65" s="3">
        <v>150</v>
      </c>
      <c r="CA65" s="5">
        <f t="shared" si="1"/>
        <v>0.17424242424242425</v>
      </c>
    </row>
    <row r="66" spans="1:79" ht="12.75">
      <c r="A66" s="3" t="s">
        <v>78</v>
      </c>
      <c r="B66" s="4" t="s">
        <v>139</v>
      </c>
      <c r="C66" s="4">
        <f t="shared" si="0"/>
        <v>40165</v>
      </c>
      <c r="D66" s="3">
        <v>0</v>
      </c>
      <c r="G66" s="3">
        <v>6.76</v>
      </c>
      <c r="H66" s="3">
        <v>213</v>
      </c>
      <c r="L66" s="3">
        <v>0.013000000000000001</v>
      </c>
      <c r="P66" s="3">
        <v>229</v>
      </c>
      <c r="V66" s="3">
        <v>15</v>
      </c>
      <c r="W66" s="3">
        <v>4180</v>
      </c>
      <c r="AF66" s="3">
        <v>13700</v>
      </c>
      <c r="AK66" s="3">
        <v>0</v>
      </c>
      <c r="AW66" s="3">
        <v>6.77</v>
      </c>
      <c r="AX66" s="3">
        <v>25.1</v>
      </c>
      <c r="AZ66" s="3">
        <v>0.009000000000000001</v>
      </c>
      <c r="BA66" s="3">
        <v>8.8</v>
      </c>
      <c r="BB66" s="3">
        <v>0.005</v>
      </c>
      <c r="BC66" s="3">
        <v>0.263</v>
      </c>
      <c r="BO66" s="3">
        <v>681</v>
      </c>
      <c r="BP66" s="3">
        <v>332</v>
      </c>
      <c r="BU66" s="3">
        <v>7900</v>
      </c>
      <c r="CA66" s="5">
        <f t="shared" si="1"/>
        <v>0.16291866028708135</v>
      </c>
    </row>
    <row r="67" spans="1:79" ht="12.75">
      <c r="A67" s="3" t="s">
        <v>78</v>
      </c>
      <c r="B67" s="4" t="s">
        <v>140</v>
      </c>
      <c r="C67" s="4">
        <f aca="true" t="shared" si="2" ref="C67:C130">VALUE(B67)</f>
        <v>40166</v>
      </c>
      <c r="D67" s="3">
        <v>0</v>
      </c>
      <c r="E67" s="3">
        <v>218</v>
      </c>
      <c r="H67" s="3">
        <v>204</v>
      </c>
      <c r="X67" s="3">
        <v>226.13</v>
      </c>
      <c r="AF67" s="3">
        <v>13890</v>
      </c>
      <c r="AY67" s="3">
        <v>92.46</v>
      </c>
      <c r="BA67" s="3">
        <v>8.66</v>
      </c>
      <c r="BF67" s="3">
        <v>0</v>
      </c>
      <c r="BQ67" s="3">
        <v>173.33</v>
      </c>
      <c r="BR67" s="3">
        <v>265.8</v>
      </c>
      <c r="BT67" s="3">
        <v>17.76</v>
      </c>
      <c r="BV67" s="3">
        <v>218.8</v>
      </c>
      <c r="CA67" s="5"/>
    </row>
    <row r="68" spans="1:79" ht="12.75">
      <c r="A68" s="3" t="s">
        <v>78</v>
      </c>
      <c r="B68" s="4" t="s">
        <v>141</v>
      </c>
      <c r="C68" s="4">
        <f t="shared" si="2"/>
        <v>40182</v>
      </c>
      <c r="D68" s="3">
        <v>0</v>
      </c>
      <c r="G68" s="3">
        <v>6.69</v>
      </c>
      <c r="H68" s="3">
        <v>224</v>
      </c>
      <c r="I68" s="3">
        <v>0.166</v>
      </c>
      <c r="J68" s="3">
        <v>0.01</v>
      </c>
      <c r="K68" s="3">
        <v>0.7130000000000001</v>
      </c>
      <c r="O68" s="3">
        <v>0.007</v>
      </c>
      <c r="P68" s="3">
        <v>214</v>
      </c>
      <c r="S68" s="3">
        <v>120</v>
      </c>
      <c r="V68" s="3">
        <v>29</v>
      </c>
      <c r="W68" s="3">
        <v>5180</v>
      </c>
      <c r="X68" s="3">
        <v>117</v>
      </c>
      <c r="Y68" s="3">
        <v>5.58</v>
      </c>
      <c r="AE68" s="3">
        <v>10</v>
      </c>
      <c r="AF68" s="3">
        <v>16000</v>
      </c>
      <c r="AI68" s="3">
        <v>9380</v>
      </c>
      <c r="AJ68" s="3">
        <v>0.86</v>
      </c>
      <c r="AK68" s="3">
        <v>0</v>
      </c>
      <c r="AL68" s="3">
        <v>-1.4</v>
      </c>
      <c r="AN68" s="3">
        <v>1.1</v>
      </c>
      <c r="AQ68" s="3">
        <v>430</v>
      </c>
      <c r="AW68" s="3">
        <v>6.7</v>
      </c>
      <c r="AZ68" s="3">
        <v>0.007</v>
      </c>
      <c r="BA68" s="3">
        <v>8.8</v>
      </c>
      <c r="BB68" s="3">
        <v>0.007</v>
      </c>
      <c r="BC68" s="3">
        <v>0.229</v>
      </c>
      <c r="BD68" s="3">
        <v>89.2</v>
      </c>
      <c r="BI68" s="3">
        <v>1</v>
      </c>
      <c r="BL68" s="3">
        <v>2710</v>
      </c>
      <c r="BO68" s="3">
        <v>741</v>
      </c>
      <c r="BU68" s="3">
        <v>9300</v>
      </c>
      <c r="BV68" s="3">
        <v>180</v>
      </c>
      <c r="CA68" s="5">
        <f t="shared" si="1"/>
        <v>0.14305019305019304</v>
      </c>
    </row>
    <row r="69" spans="1:79" s="11" customFormat="1" ht="12.75">
      <c r="A69" s="3" t="s">
        <v>78</v>
      </c>
      <c r="B69" s="10">
        <v>40196</v>
      </c>
      <c r="C69" s="4">
        <f t="shared" si="2"/>
        <v>40196</v>
      </c>
      <c r="H69" s="11">
        <v>256</v>
      </c>
      <c r="K69" s="11">
        <v>0.63</v>
      </c>
      <c r="W69" s="11">
        <v>6200</v>
      </c>
      <c r="AF69" s="11">
        <v>18400</v>
      </c>
      <c r="AN69" s="11">
        <v>0.5720000000000001</v>
      </c>
      <c r="BA69" s="11">
        <v>8.6</v>
      </c>
      <c r="BO69" s="11">
        <v>921</v>
      </c>
      <c r="BV69" s="11">
        <v>24</v>
      </c>
      <c r="CA69" s="5">
        <f t="shared" si="1"/>
        <v>0.1485483870967742</v>
      </c>
    </row>
    <row r="70" spans="1:79" s="11" customFormat="1" ht="12.75">
      <c r="A70" s="3" t="s">
        <v>78</v>
      </c>
      <c r="B70" s="10">
        <v>40216.395833333336</v>
      </c>
      <c r="C70" s="4">
        <f t="shared" si="2"/>
        <v>40216.395833333336</v>
      </c>
      <c r="H70" s="11">
        <v>285</v>
      </c>
      <c r="K70" s="11">
        <v>0.121</v>
      </c>
      <c r="W70" s="11">
        <v>6430</v>
      </c>
      <c r="AF70" s="11">
        <v>20000</v>
      </c>
      <c r="AN70" s="11">
        <v>0.184</v>
      </c>
      <c r="BA70" s="11">
        <v>8.6</v>
      </c>
      <c r="BO70" s="11">
        <v>975</v>
      </c>
      <c r="BV70" s="11">
        <v>26</v>
      </c>
      <c r="CA70" s="5">
        <f t="shared" si="1"/>
        <v>0.15163297045101087</v>
      </c>
    </row>
    <row r="71" spans="1:79" s="11" customFormat="1" ht="12.75">
      <c r="A71" s="3" t="s">
        <v>78</v>
      </c>
      <c r="B71" s="10">
        <v>40227.395833333336</v>
      </c>
      <c r="C71" s="4">
        <f t="shared" si="2"/>
        <v>40227.395833333336</v>
      </c>
      <c r="H71" s="11">
        <v>310</v>
      </c>
      <c r="K71" s="11">
        <v>2.752</v>
      </c>
      <c r="W71" s="11">
        <v>6640</v>
      </c>
      <c r="AF71" s="11">
        <v>20900</v>
      </c>
      <c r="AN71" s="11">
        <v>2.456</v>
      </c>
      <c r="BA71" s="11">
        <v>8.7</v>
      </c>
      <c r="BO71" s="11">
        <v>1060</v>
      </c>
      <c r="BV71" s="11">
        <v>65</v>
      </c>
      <c r="CA71" s="5">
        <f t="shared" si="1"/>
        <v>0.15963855421686746</v>
      </c>
    </row>
    <row r="72" spans="1:79" s="11" customFormat="1" ht="12.75">
      <c r="A72" s="3" t="s">
        <v>78</v>
      </c>
      <c r="B72" s="10">
        <v>40240.34722222222</v>
      </c>
      <c r="C72" s="4">
        <f t="shared" si="2"/>
        <v>40240.34722222222</v>
      </c>
      <c r="H72" s="11">
        <v>323</v>
      </c>
      <c r="K72" s="11">
        <v>0.374</v>
      </c>
      <c r="W72" s="11">
        <v>7350</v>
      </c>
      <c r="AF72" s="11">
        <v>22400</v>
      </c>
      <c r="AN72" s="11">
        <v>0.505</v>
      </c>
      <c r="BA72" s="11">
        <v>8.5</v>
      </c>
      <c r="BO72" s="11">
        <v>1100</v>
      </c>
      <c r="BV72" s="11">
        <v>52</v>
      </c>
      <c r="CA72" s="5">
        <f t="shared" si="1"/>
        <v>0.14965986394557823</v>
      </c>
    </row>
    <row r="73" spans="1:79" s="11" customFormat="1" ht="12.75">
      <c r="A73" s="3" t="s">
        <v>78</v>
      </c>
      <c r="B73" s="6">
        <v>40255</v>
      </c>
      <c r="C73" s="4">
        <f t="shared" si="2"/>
        <v>40255</v>
      </c>
      <c r="H73" s="7">
        <v>297</v>
      </c>
      <c r="K73" s="7">
        <v>0.17700000000000002</v>
      </c>
      <c r="W73" s="7">
        <v>6740</v>
      </c>
      <c r="AF73" s="7">
        <v>20900</v>
      </c>
      <c r="AN73" s="7">
        <v>0.157</v>
      </c>
      <c r="BA73" s="7">
        <v>8.9</v>
      </c>
      <c r="BO73" s="7">
        <v>999</v>
      </c>
      <c r="BV73" s="7">
        <v>16</v>
      </c>
      <c r="CA73" s="5">
        <f t="shared" si="1"/>
        <v>0.14821958456973294</v>
      </c>
    </row>
    <row r="74" spans="1:79" s="11" customFormat="1" ht="12.75">
      <c r="A74" s="3" t="s">
        <v>78</v>
      </c>
      <c r="B74" s="6">
        <v>40267</v>
      </c>
      <c r="C74" s="4">
        <f t="shared" si="2"/>
        <v>40267</v>
      </c>
      <c r="H74" s="7">
        <v>279</v>
      </c>
      <c r="K74" s="7">
        <v>0.276</v>
      </c>
      <c r="W74" s="7">
        <v>7240</v>
      </c>
      <c r="AF74" s="7">
        <v>22000</v>
      </c>
      <c r="AN74" s="7">
        <v>0.8190000000000001</v>
      </c>
      <c r="BA74" s="7">
        <v>8.8</v>
      </c>
      <c r="BV74" s="7">
        <v>36</v>
      </c>
      <c r="CA74" s="5"/>
    </row>
    <row r="75" spans="1:79" ht="12.75">
      <c r="A75" s="3" t="s">
        <v>142</v>
      </c>
      <c r="B75" s="4" t="s">
        <v>143</v>
      </c>
      <c r="C75" s="4">
        <f t="shared" si="2"/>
        <v>40168</v>
      </c>
      <c r="D75" s="3">
        <v>0</v>
      </c>
      <c r="J75" s="3">
        <v>0.018000000000000002</v>
      </c>
      <c r="K75" s="3">
        <v>0.517</v>
      </c>
      <c r="W75" s="3">
        <v>2400</v>
      </c>
      <c r="AM75" s="3">
        <v>0.066</v>
      </c>
      <c r="AN75" s="3">
        <v>1.18</v>
      </c>
      <c r="AS75" s="3">
        <v>2.2</v>
      </c>
      <c r="AT75" s="3">
        <v>2.23</v>
      </c>
      <c r="BO75" s="3">
        <v>672</v>
      </c>
      <c r="CA75" s="5">
        <f t="shared" si="1"/>
        <v>0.28</v>
      </c>
    </row>
    <row r="76" spans="1:79" ht="12.75">
      <c r="A76" s="3" t="s">
        <v>144</v>
      </c>
      <c r="B76" s="4" t="s">
        <v>143</v>
      </c>
      <c r="C76" s="4">
        <f t="shared" si="2"/>
        <v>40168</v>
      </c>
      <c r="D76" s="3">
        <v>0</v>
      </c>
      <c r="J76" s="3">
        <v>0.01</v>
      </c>
      <c r="K76" s="3">
        <v>0.725</v>
      </c>
      <c r="W76" s="3">
        <v>2440</v>
      </c>
      <c r="AM76" s="3">
        <v>0.053000000000000005</v>
      </c>
      <c r="AN76" s="3">
        <v>37.7</v>
      </c>
      <c r="AS76" s="3">
        <v>6.74</v>
      </c>
      <c r="AT76" s="3">
        <v>7.23</v>
      </c>
      <c r="BO76" s="3">
        <v>975</v>
      </c>
      <c r="CA76" s="5">
        <f t="shared" si="1"/>
        <v>0.39959016393442626</v>
      </c>
    </row>
    <row r="77" spans="1:79" ht="12.75">
      <c r="A77" s="3" t="s">
        <v>145</v>
      </c>
      <c r="B77" s="4" t="s">
        <v>143</v>
      </c>
      <c r="C77" s="4">
        <f t="shared" si="2"/>
        <v>40168</v>
      </c>
      <c r="D77" s="3">
        <v>0</v>
      </c>
      <c r="J77" s="3">
        <v>0.01</v>
      </c>
      <c r="K77" s="3">
        <v>0.645</v>
      </c>
      <c r="W77" s="3">
        <v>9950</v>
      </c>
      <c r="AM77" s="3">
        <v>0.045</v>
      </c>
      <c r="AN77" s="3">
        <v>2.05</v>
      </c>
      <c r="AS77" s="3">
        <v>0.054</v>
      </c>
      <c r="AT77" s="3">
        <v>0.16</v>
      </c>
      <c r="BO77" s="3">
        <v>1020</v>
      </c>
      <c r="CA77" s="5">
        <f t="shared" si="1"/>
        <v>0.10251256281407035</v>
      </c>
    </row>
    <row r="78" spans="1:79" ht="12.75">
      <c r="A78" s="3" t="s">
        <v>146</v>
      </c>
      <c r="B78" s="4" t="s">
        <v>79</v>
      </c>
      <c r="C78" s="4">
        <f t="shared" si="2"/>
        <v>39601</v>
      </c>
      <c r="D78" s="3">
        <v>0</v>
      </c>
      <c r="G78" s="3">
        <v>2.74</v>
      </c>
      <c r="H78" s="3">
        <v>246</v>
      </c>
      <c r="J78" s="3">
        <v>0.01</v>
      </c>
      <c r="K78" s="3">
        <v>0.598</v>
      </c>
      <c r="M78" s="3">
        <v>0.001</v>
      </c>
      <c r="P78" s="3">
        <v>271</v>
      </c>
      <c r="S78" s="3">
        <v>65.9</v>
      </c>
      <c r="V78" s="3">
        <v>14</v>
      </c>
      <c r="W78" s="3">
        <v>1540</v>
      </c>
      <c r="X78" s="3">
        <v>43.6</v>
      </c>
      <c r="Y78" s="3">
        <v>0.1</v>
      </c>
      <c r="AE78" s="3">
        <v>7</v>
      </c>
      <c r="AF78" s="3">
        <v>5390</v>
      </c>
      <c r="AI78" s="3">
        <v>3060</v>
      </c>
      <c r="AJ78" s="3">
        <v>0.63</v>
      </c>
      <c r="AK78" s="3">
        <v>0</v>
      </c>
      <c r="AL78" s="3">
        <v>-1.1</v>
      </c>
      <c r="AN78" s="3">
        <v>0.746</v>
      </c>
      <c r="AQ78" s="3">
        <v>129</v>
      </c>
      <c r="AW78" s="3">
        <v>2.75</v>
      </c>
      <c r="AZ78" s="3">
        <v>0.007</v>
      </c>
      <c r="BA78" s="3">
        <v>8.7</v>
      </c>
      <c r="BB78" s="3">
        <v>0.006</v>
      </c>
      <c r="BC78" s="3">
        <v>0.16</v>
      </c>
      <c r="BD78" s="3">
        <v>36.1</v>
      </c>
      <c r="BI78" s="3">
        <v>1</v>
      </c>
      <c r="BL78" s="3">
        <v>880</v>
      </c>
      <c r="BO78" s="3">
        <v>281</v>
      </c>
      <c r="BU78" s="3">
        <v>3000</v>
      </c>
      <c r="BV78" s="3">
        <v>56</v>
      </c>
      <c r="CA78" s="5">
        <f aca="true" t="shared" si="3" ref="CA78:CA141">BO78/W78</f>
        <v>0.18246753246753247</v>
      </c>
    </row>
    <row r="79" spans="1:79" ht="12.75">
      <c r="A79" s="3" t="s">
        <v>146</v>
      </c>
      <c r="B79" s="4" t="s">
        <v>80</v>
      </c>
      <c r="C79" s="4">
        <f t="shared" si="2"/>
        <v>39609</v>
      </c>
      <c r="D79" s="3">
        <v>0</v>
      </c>
      <c r="G79" s="3">
        <v>3.27</v>
      </c>
      <c r="H79" s="3">
        <v>246</v>
      </c>
      <c r="J79" s="3">
        <v>0.01</v>
      </c>
      <c r="K79" s="3">
        <v>2.654</v>
      </c>
      <c r="M79" s="3">
        <v>0.004</v>
      </c>
      <c r="P79" s="3">
        <v>277</v>
      </c>
      <c r="S79" s="3">
        <v>59.9</v>
      </c>
      <c r="V79" s="3">
        <v>11</v>
      </c>
      <c r="W79" s="3">
        <v>1310</v>
      </c>
      <c r="X79" s="3">
        <v>119</v>
      </c>
      <c r="Y79" s="3">
        <v>2.69</v>
      </c>
      <c r="AE79" s="3">
        <v>6</v>
      </c>
      <c r="AF79" s="3">
        <v>4730</v>
      </c>
      <c r="AI79" s="3">
        <v>2650</v>
      </c>
      <c r="AJ79" s="3">
        <v>0.52</v>
      </c>
      <c r="AK79" s="3">
        <v>0</v>
      </c>
      <c r="AL79" s="3">
        <v>0.45</v>
      </c>
      <c r="AN79" s="3">
        <v>3.7920000000000003</v>
      </c>
      <c r="AQ79" s="3">
        <v>101</v>
      </c>
      <c r="AW79" s="3">
        <v>3.27</v>
      </c>
      <c r="AZ79" s="3">
        <v>0.005</v>
      </c>
      <c r="BA79" s="3">
        <v>8.5</v>
      </c>
      <c r="BB79" s="3">
        <v>0.005</v>
      </c>
      <c r="BC79" s="3">
        <v>0.24300000000000002</v>
      </c>
      <c r="BD79" s="3">
        <v>29.8</v>
      </c>
      <c r="BI79" s="3">
        <v>1</v>
      </c>
      <c r="BL79" s="3">
        <v>797</v>
      </c>
      <c r="BO79" s="3">
        <v>212</v>
      </c>
      <c r="BU79" s="3">
        <v>2600</v>
      </c>
      <c r="BV79" s="3">
        <v>140</v>
      </c>
      <c r="CA79" s="5">
        <f t="shared" si="3"/>
        <v>0.1618320610687023</v>
      </c>
    </row>
    <row r="80" spans="1:79" ht="12.75">
      <c r="A80" s="3" t="s">
        <v>146</v>
      </c>
      <c r="B80" s="4" t="s">
        <v>81</v>
      </c>
      <c r="C80" s="4">
        <f t="shared" si="2"/>
        <v>39615</v>
      </c>
      <c r="D80" s="3">
        <v>0</v>
      </c>
      <c r="G80" s="3">
        <v>3.47</v>
      </c>
      <c r="H80" s="3">
        <v>261</v>
      </c>
      <c r="J80" s="3">
        <v>0.01</v>
      </c>
      <c r="K80" s="3">
        <v>1.035</v>
      </c>
      <c r="M80" s="3">
        <v>0.001</v>
      </c>
      <c r="P80" s="3">
        <v>291</v>
      </c>
      <c r="S80" s="3">
        <v>63.6</v>
      </c>
      <c r="V80" s="3">
        <v>14</v>
      </c>
      <c r="W80" s="3">
        <v>1480</v>
      </c>
      <c r="X80" s="3">
        <v>111</v>
      </c>
      <c r="Y80" s="3">
        <v>5.05</v>
      </c>
      <c r="AE80" s="3">
        <v>6</v>
      </c>
      <c r="AF80" s="3">
        <v>5440</v>
      </c>
      <c r="AI80" s="3">
        <v>2980</v>
      </c>
      <c r="AJ80" s="3">
        <v>0.59</v>
      </c>
      <c r="AK80" s="3">
        <v>0</v>
      </c>
      <c r="AL80" s="3">
        <v>0.84</v>
      </c>
      <c r="AN80" s="3">
        <v>1.699</v>
      </c>
      <c r="AQ80" s="3">
        <v>124</v>
      </c>
      <c r="AW80" s="3">
        <v>3.48</v>
      </c>
      <c r="AZ80" s="3">
        <v>0.008</v>
      </c>
      <c r="BA80" s="3">
        <v>8.6</v>
      </c>
      <c r="BC80" s="3">
        <v>0.256</v>
      </c>
      <c r="BD80" s="3">
        <v>34.8</v>
      </c>
      <c r="BI80" s="3">
        <v>1</v>
      </c>
      <c r="BL80" s="3">
        <v>891</v>
      </c>
      <c r="BO80" s="3">
        <v>246</v>
      </c>
      <c r="BU80" s="3">
        <v>3000</v>
      </c>
      <c r="BV80" s="3">
        <v>140</v>
      </c>
      <c r="CA80" s="5">
        <f t="shared" si="3"/>
        <v>0.1662162162162162</v>
      </c>
    </row>
    <row r="81" spans="1:79" ht="12.75">
      <c r="A81" s="3" t="s">
        <v>146</v>
      </c>
      <c r="B81" s="4" t="s">
        <v>82</v>
      </c>
      <c r="C81" s="4">
        <f t="shared" si="2"/>
        <v>39622</v>
      </c>
      <c r="D81" s="3">
        <v>0</v>
      </c>
      <c r="G81" s="3">
        <v>3.09</v>
      </c>
      <c r="H81" s="3">
        <v>241</v>
      </c>
      <c r="J81" s="3">
        <v>0.01</v>
      </c>
      <c r="K81" s="3">
        <v>0.78</v>
      </c>
      <c r="M81" s="3">
        <v>0.001</v>
      </c>
      <c r="P81" s="3">
        <v>273</v>
      </c>
      <c r="S81" s="3">
        <v>63.1</v>
      </c>
      <c r="U81" s="3">
        <v>5</v>
      </c>
      <c r="V81" s="3">
        <v>11</v>
      </c>
      <c r="W81" s="3">
        <v>1400</v>
      </c>
      <c r="X81" s="3">
        <v>63.4</v>
      </c>
      <c r="Y81" s="3">
        <v>0.37</v>
      </c>
      <c r="AE81" s="3">
        <v>51</v>
      </c>
      <c r="AF81" s="3">
        <v>5060</v>
      </c>
      <c r="AI81" s="3">
        <v>2780</v>
      </c>
      <c r="AJ81" s="3">
        <v>0.62</v>
      </c>
      <c r="AK81" s="3">
        <v>0</v>
      </c>
      <c r="AL81" s="3">
        <v>-1.7</v>
      </c>
      <c r="AN81" s="3">
        <v>1.025</v>
      </c>
      <c r="AQ81" s="3">
        <v>113</v>
      </c>
      <c r="AW81" s="3">
        <v>3.1</v>
      </c>
      <c r="AZ81" s="3">
        <v>0.01</v>
      </c>
      <c r="BA81" s="3">
        <v>7.9</v>
      </c>
      <c r="BB81" s="3">
        <v>0.005</v>
      </c>
      <c r="BC81" s="3">
        <v>0.21400000000000002</v>
      </c>
      <c r="BD81" s="3">
        <v>31.4</v>
      </c>
      <c r="BI81" s="3">
        <v>1</v>
      </c>
      <c r="BL81" s="3">
        <v>795</v>
      </c>
      <c r="BO81" s="3">
        <v>245</v>
      </c>
      <c r="BU81" s="3">
        <v>2800</v>
      </c>
      <c r="BV81" s="3">
        <v>97</v>
      </c>
      <c r="CA81" s="5">
        <f t="shared" si="3"/>
        <v>0.175</v>
      </c>
    </row>
    <row r="82" spans="1:79" ht="12.75">
      <c r="A82" s="3" t="s">
        <v>146</v>
      </c>
      <c r="B82" s="4" t="s">
        <v>83</v>
      </c>
      <c r="C82" s="4">
        <f t="shared" si="2"/>
        <v>39632</v>
      </c>
      <c r="D82" s="3">
        <v>0</v>
      </c>
      <c r="G82" s="3">
        <v>2.95</v>
      </c>
      <c r="H82" s="3">
        <v>253</v>
      </c>
      <c r="J82" s="3">
        <v>0.01</v>
      </c>
      <c r="K82" s="3">
        <v>1.01</v>
      </c>
      <c r="M82" s="3">
        <v>0.001</v>
      </c>
      <c r="P82" s="3">
        <v>281</v>
      </c>
      <c r="S82" s="3">
        <v>65</v>
      </c>
      <c r="V82" s="3">
        <v>14</v>
      </c>
      <c r="W82" s="3">
        <v>1570</v>
      </c>
      <c r="X82" s="3">
        <v>79.1</v>
      </c>
      <c r="Y82" s="3">
        <v>2.96</v>
      </c>
      <c r="AE82" s="3">
        <v>6</v>
      </c>
      <c r="AF82" s="3">
        <v>5750</v>
      </c>
      <c r="AI82" s="3">
        <v>3120</v>
      </c>
      <c r="AJ82" s="3">
        <v>0.62</v>
      </c>
      <c r="AK82" s="3">
        <v>0</v>
      </c>
      <c r="AL82" s="3">
        <v>-0.8</v>
      </c>
      <c r="AN82" s="3">
        <v>1.252</v>
      </c>
      <c r="AQ82" s="3">
        <v>128</v>
      </c>
      <c r="AW82" s="3">
        <v>2.96</v>
      </c>
      <c r="AZ82" s="3">
        <v>0.008</v>
      </c>
      <c r="BA82" s="3">
        <v>8.5</v>
      </c>
      <c r="BB82" s="3">
        <v>0.005</v>
      </c>
      <c r="BC82" s="3">
        <v>0.18</v>
      </c>
      <c r="BD82" s="3">
        <v>36.1</v>
      </c>
      <c r="BI82" s="3">
        <v>1</v>
      </c>
      <c r="BL82" s="3">
        <v>909</v>
      </c>
      <c r="BO82" s="3">
        <v>273</v>
      </c>
      <c r="BU82" s="3">
        <v>3200</v>
      </c>
      <c r="BV82" s="3">
        <v>60</v>
      </c>
      <c r="CA82" s="5">
        <f t="shared" si="3"/>
        <v>0.17388535031847133</v>
      </c>
    </row>
    <row r="83" spans="1:79" ht="12.75">
      <c r="A83" s="3" t="s">
        <v>146</v>
      </c>
      <c r="B83" s="4" t="s">
        <v>84</v>
      </c>
      <c r="C83" s="4">
        <f t="shared" si="2"/>
        <v>39636</v>
      </c>
      <c r="D83" s="3">
        <v>0</v>
      </c>
      <c r="G83" s="3">
        <v>4.75</v>
      </c>
      <c r="H83" s="3">
        <v>248</v>
      </c>
      <c r="J83" s="3">
        <v>0.01</v>
      </c>
      <c r="K83" s="3">
        <v>1.3940000000000001</v>
      </c>
      <c r="M83" s="3">
        <v>0.001</v>
      </c>
      <c r="P83" s="3">
        <v>271</v>
      </c>
      <c r="S83" s="3">
        <v>68.1</v>
      </c>
      <c r="V83" s="3">
        <v>15</v>
      </c>
      <c r="W83" s="3">
        <v>1510</v>
      </c>
      <c r="X83" s="3">
        <v>169</v>
      </c>
      <c r="Y83" s="3">
        <v>0.1</v>
      </c>
      <c r="AE83" s="3">
        <v>6</v>
      </c>
      <c r="AF83" s="3">
        <v>5500</v>
      </c>
      <c r="AI83" s="3">
        <v>3050</v>
      </c>
      <c r="AJ83" s="3">
        <v>0.6</v>
      </c>
      <c r="AK83" s="3">
        <v>0</v>
      </c>
      <c r="AL83" s="3">
        <v>0.91</v>
      </c>
      <c r="AN83" s="3">
        <v>2.049</v>
      </c>
      <c r="AQ83" s="3">
        <v>128</v>
      </c>
      <c r="AW83" s="3">
        <v>4.76</v>
      </c>
      <c r="AZ83" s="3">
        <v>0.012</v>
      </c>
      <c r="BA83" s="3">
        <v>8.5</v>
      </c>
      <c r="BB83" s="3">
        <v>0.005</v>
      </c>
      <c r="BC83" s="3">
        <v>0.314</v>
      </c>
      <c r="BD83" s="3">
        <v>36</v>
      </c>
      <c r="BI83" s="3">
        <v>1</v>
      </c>
      <c r="BL83" s="3">
        <v>905</v>
      </c>
      <c r="BO83" s="3">
        <v>272</v>
      </c>
      <c r="BU83" s="3">
        <v>3100</v>
      </c>
      <c r="BV83" s="3">
        <v>160</v>
      </c>
      <c r="CA83" s="5">
        <f t="shared" si="3"/>
        <v>0.18013245033112582</v>
      </c>
    </row>
    <row r="84" spans="1:79" ht="12.75">
      <c r="A84" s="3" t="s">
        <v>146</v>
      </c>
      <c r="B84" s="4" t="s">
        <v>85</v>
      </c>
      <c r="C84" s="4">
        <f t="shared" si="2"/>
        <v>39645</v>
      </c>
      <c r="D84" s="3">
        <v>0</v>
      </c>
      <c r="G84" s="3">
        <v>2.69</v>
      </c>
      <c r="H84" s="3">
        <v>244</v>
      </c>
      <c r="J84" s="3">
        <v>0.01</v>
      </c>
      <c r="K84" s="3">
        <v>3.845</v>
      </c>
      <c r="M84" s="3">
        <v>0.003</v>
      </c>
      <c r="P84" s="3">
        <v>279</v>
      </c>
      <c r="S84" s="3">
        <v>65.2</v>
      </c>
      <c r="V84" s="3">
        <v>9</v>
      </c>
      <c r="W84" s="3">
        <v>1620</v>
      </c>
      <c r="X84" s="3">
        <v>87.2</v>
      </c>
      <c r="Y84" s="3">
        <v>2.48</v>
      </c>
      <c r="AE84" s="3">
        <v>5</v>
      </c>
      <c r="AF84" s="3">
        <v>5420</v>
      </c>
      <c r="AI84" s="3">
        <v>3140</v>
      </c>
      <c r="AJ84" s="3">
        <v>0.59</v>
      </c>
      <c r="AK84" s="3">
        <v>0</v>
      </c>
      <c r="AL84" s="3">
        <v>-2.8</v>
      </c>
      <c r="AN84" s="3">
        <v>3.9160000000000004</v>
      </c>
      <c r="AQ84" s="3">
        <v>127</v>
      </c>
      <c r="AW84" s="3">
        <v>2.7</v>
      </c>
      <c r="AZ84" s="3">
        <v>0.008</v>
      </c>
      <c r="BA84" s="3">
        <v>8.5</v>
      </c>
      <c r="BB84" s="3">
        <v>0.005</v>
      </c>
      <c r="BC84" s="3">
        <v>0.191</v>
      </c>
      <c r="BD84" s="3">
        <v>35.4</v>
      </c>
      <c r="BI84" s="3">
        <v>1</v>
      </c>
      <c r="BL84" s="3">
        <v>887</v>
      </c>
      <c r="BO84" s="3">
        <v>273</v>
      </c>
      <c r="BU84" s="3">
        <v>3000</v>
      </c>
      <c r="BV84" s="3">
        <v>91</v>
      </c>
      <c r="CA84" s="5">
        <f t="shared" si="3"/>
        <v>0.1685185185185185</v>
      </c>
    </row>
    <row r="85" spans="1:79" ht="12.75">
      <c r="A85" s="3" t="s">
        <v>146</v>
      </c>
      <c r="B85" s="4" t="s">
        <v>86</v>
      </c>
      <c r="C85" s="4">
        <f t="shared" si="2"/>
        <v>39652</v>
      </c>
      <c r="D85" s="3">
        <v>0</v>
      </c>
      <c r="G85" s="3">
        <v>2.68</v>
      </c>
      <c r="H85" s="3">
        <v>243</v>
      </c>
      <c r="J85" s="3">
        <v>0.01</v>
      </c>
      <c r="K85" s="3">
        <v>0.7090000000000001</v>
      </c>
      <c r="M85" s="3">
        <v>0.001</v>
      </c>
      <c r="P85" s="3">
        <v>275</v>
      </c>
      <c r="S85" s="3">
        <v>66.8</v>
      </c>
      <c r="V85" s="3">
        <v>10</v>
      </c>
      <c r="W85" s="3">
        <v>1430</v>
      </c>
      <c r="X85" s="3">
        <v>81.8</v>
      </c>
      <c r="Y85" s="3">
        <v>5.48</v>
      </c>
      <c r="AE85" s="3">
        <v>6</v>
      </c>
      <c r="AF85" s="3">
        <v>5250</v>
      </c>
      <c r="AI85" s="3">
        <v>2900</v>
      </c>
      <c r="AJ85" s="3">
        <v>0.59</v>
      </c>
      <c r="AK85" s="3">
        <v>0</v>
      </c>
      <c r="AL85" s="3">
        <v>0.44</v>
      </c>
      <c r="AN85" s="3">
        <v>0.9410000000000001</v>
      </c>
      <c r="AQ85" s="3">
        <v>122</v>
      </c>
      <c r="AW85" s="3">
        <v>2.69</v>
      </c>
      <c r="AZ85" s="3">
        <v>0.007</v>
      </c>
      <c r="BA85" s="3">
        <v>8.6</v>
      </c>
      <c r="BB85" s="3">
        <v>0.005</v>
      </c>
      <c r="BC85" s="3">
        <v>0.185</v>
      </c>
      <c r="BD85" s="3">
        <v>34.6</v>
      </c>
      <c r="BI85" s="3">
        <v>1</v>
      </c>
      <c r="BL85" s="3">
        <v>848</v>
      </c>
      <c r="BO85" s="3">
        <v>263</v>
      </c>
      <c r="BU85" s="3">
        <v>2900</v>
      </c>
      <c r="BV85" s="3">
        <v>83</v>
      </c>
      <c r="CA85" s="5">
        <f t="shared" si="3"/>
        <v>0.1839160839160839</v>
      </c>
    </row>
    <row r="86" spans="1:79" ht="12.75">
      <c r="A86" s="3" t="s">
        <v>146</v>
      </c>
      <c r="B86" s="4" t="s">
        <v>87</v>
      </c>
      <c r="C86" s="4">
        <f t="shared" si="2"/>
        <v>39658</v>
      </c>
      <c r="D86" s="3">
        <v>0</v>
      </c>
      <c r="G86" s="3">
        <v>2.98</v>
      </c>
      <c r="H86" s="3">
        <v>231</v>
      </c>
      <c r="J86" s="3">
        <v>0.01</v>
      </c>
      <c r="K86" s="3">
        <v>1.295</v>
      </c>
      <c r="M86" s="3">
        <v>0.002</v>
      </c>
      <c r="P86" s="3">
        <v>255</v>
      </c>
      <c r="S86" s="3">
        <v>65.5</v>
      </c>
      <c r="V86" s="3">
        <v>13</v>
      </c>
      <c r="W86" s="3">
        <v>1440</v>
      </c>
      <c r="X86" s="3">
        <v>93.1</v>
      </c>
      <c r="Y86" s="3">
        <v>12.9</v>
      </c>
      <c r="AE86" s="3">
        <v>7</v>
      </c>
      <c r="AF86" s="3">
        <v>5200</v>
      </c>
      <c r="AI86" s="3">
        <v>2860</v>
      </c>
      <c r="AJ86" s="3">
        <v>0.56</v>
      </c>
      <c r="AK86" s="3">
        <v>0</v>
      </c>
      <c r="AL86" s="3">
        <v>-0.7</v>
      </c>
      <c r="AN86" s="3">
        <v>1.59</v>
      </c>
      <c r="AQ86" s="3">
        <v>117</v>
      </c>
      <c r="AW86" s="3">
        <v>2.98</v>
      </c>
      <c r="AZ86" s="3">
        <v>0.005</v>
      </c>
      <c r="BA86" s="3">
        <v>8.7</v>
      </c>
      <c r="BB86" s="3">
        <v>0.005</v>
      </c>
      <c r="BC86" s="3">
        <v>0.20700000000000002</v>
      </c>
      <c r="BD86" s="3">
        <v>32.3</v>
      </c>
      <c r="BI86" s="3">
        <v>1</v>
      </c>
      <c r="BL86" s="3">
        <v>830</v>
      </c>
      <c r="BO86" s="3">
        <v>254</v>
      </c>
      <c r="BU86" s="3">
        <v>2900</v>
      </c>
      <c r="BV86" s="3">
        <v>82</v>
      </c>
      <c r="CA86" s="5">
        <f t="shared" si="3"/>
        <v>0.1763888888888889</v>
      </c>
    </row>
    <row r="87" spans="1:79" ht="12.75">
      <c r="A87" s="3" t="s">
        <v>146</v>
      </c>
      <c r="B87" s="4" t="s">
        <v>88</v>
      </c>
      <c r="C87" s="4">
        <f t="shared" si="2"/>
        <v>39666</v>
      </c>
      <c r="D87" s="3">
        <v>0</v>
      </c>
      <c r="G87" s="3">
        <v>3.29</v>
      </c>
      <c r="H87" s="3">
        <v>223</v>
      </c>
      <c r="J87" s="3">
        <v>0.01</v>
      </c>
      <c r="K87" s="3">
        <v>1.17</v>
      </c>
      <c r="L87" s="3">
        <v>0.005</v>
      </c>
      <c r="M87" s="3">
        <v>0.01</v>
      </c>
      <c r="P87" s="3">
        <v>256</v>
      </c>
      <c r="S87" s="3">
        <v>63</v>
      </c>
      <c r="V87" s="3">
        <v>13</v>
      </c>
      <c r="W87" s="3">
        <v>1380</v>
      </c>
      <c r="X87" s="3">
        <v>88.5</v>
      </c>
      <c r="Y87" s="3">
        <v>0.1</v>
      </c>
      <c r="Z87" s="3">
        <v>79.4</v>
      </c>
      <c r="AE87" s="3">
        <v>10</v>
      </c>
      <c r="AF87" s="3">
        <v>4990</v>
      </c>
      <c r="AI87" s="3">
        <v>2800</v>
      </c>
      <c r="AJ87" s="3">
        <v>0.59</v>
      </c>
      <c r="AK87" s="3">
        <v>0</v>
      </c>
      <c r="AL87" s="3">
        <v>0</v>
      </c>
      <c r="AM87" s="3">
        <v>0.005</v>
      </c>
      <c r="AN87" s="3">
        <v>1.255</v>
      </c>
      <c r="AQ87" s="3">
        <v>118</v>
      </c>
      <c r="AS87" s="3">
        <v>0.001</v>
      </c>
      <c r="AT87" s="3">
        <v>0.047</v>
      </c>
      <c r="AW87" s="3">
        <v>3.3</v>
      </c>
      <c r="AX87" s="3">
        <v>12.9</v>
      </c>
      <c r="AY87" s="3">
        <v>24.4</v>
      </c>
      <c r="AZ87" s="3">
        <v>0.006</v>
      </c>
      <c r="BA87" s="3">
        <v>8.85</v>
      </c>
      <c r="BB87" s="3">
        <v>0.005</v>
      </c>
      <c r="BC87" s="3">
        <v>0.226</v>
      </c>
      <c r="BD87" s="3">
        <v>33.5</v>
      </c>
      <c r="BF87" s="3">
        <v>0</v>
      </c>
      <c r="BI87" s="3">
        <v>1</v>
      </c>
      <c r="BL87" s="3">
        <v>828</v>
      </c>
      <c r="BN87" s="3">
        <v>1.34</v>
      </c>
      <c r="BO87" s="3">
        <v>265</v>
      </c>
      <c r="BP87" s="3">
        <v>78.1</v>
      </c>
      <c r="BQ87" s="3">
        <v>108.6</v>
      </c>
      <c r="BR87" s="3">
        <v>148.7</v>
      </c>
      <c r="BS87" s="3">
        <v>40</v>
      </c>
      <c r="BT87" s="3">
        <v>12.4</v>
      </c>
      <c r="BU87" s="3">
        <v>2800</v>
      </c>
      <c r="BV87" s="3">
        <v>110.4</v>
      </c>
      <c r="CA87" s="5">
        <f t="shared" si="3"/>
        <v>0.19202898550724637</v>
      </c>
    </row>
    <row r="88" spans="1:79" ht="12.75">
      <c r="A88" s="3" t="s">
        <v>146</v>
      </c>
      <c r="B88" s="4" t="s">
        <v>89</v>
      </c>
      <c r="C88" s="4">
        <f t="shared" si="2"/>
        <v>39678</v>
      </c>
      <c r="D88" s="3">
        <v>0</v>
      </c>
      <c r="G88" s="3">
        <v>1.76</v>
      </c>
      <c r="H88" s="3">
        <v>166</v>
      </c>
      <c r="J88" s="3">
        <v>0.01</v>
      </c>
      <c r="K88" s="3">
        <v>0.763</v>
      </c>
      <c r="M88" s="3">
        <v>0.001</v>
      </c>
      <c r="P88" s="3">
        <v>186</v>
      </c>
      <c r="S88" s="3">
        <v>67.8</v>
      </c>
      <c r="V88" s="3">
        <v>8</v>
      </c>
      <c r="W88" s="3">
        <v>1270</v>
      </c>
      <c r="X88" s="3">
        <v>91.3</v>
      </c>
      <c r="Y88" s="3">
        <v>7.75</v>
      </c>
      <c r="AE88" s="3">
        <v>7</v>
      </c>
      <c r="AF88" s="3">
        <v>4500</v>
      </c>
      <c r="AI88" s="3">
        <v>2510</v>
      </c>
      <c r="AJ88" s="3">
        <v>0.43</v>
      </c>
      <c r="AK88" s="3">
        <v>0</v>
      </c>
      <c r="AL88" s="3">
        <v>-2.7</v>
      </c>
      <c r="AN88" s="3">
        <v>0.933</v>
      </c>
      <c r="AQ88" s="3">
        <v>101</v>
      </c>
      <c r="AW88" s="3">
        <v>1.76</v>
      </c>
      <c r="AZ88" s="3">
        <v>0.005</v>
      </c>
      <c r="BA88" s="3">
        <v>8.6</v>
      </c>
      <c r="BB88" s="3">
        <v>0.005</v>
      </c>
      <c r="BC88" s="3">
        <v>0.156</v>
      </c>
      <c r="BD88" s="3">
        <v>27.9</v>
      </c>
      <c r="BI88" s="3">
        <v>1</v>
      </c>
      <c r="BL88" s="3">
        <v>688</v>
      </c>
      <c r="BO88" s="3">
        <v>263</v>
      </c>
      <c r="BU88" s="3">
        <v>2500</v>
      </c>
      <c r="BV88" s="3">
        <v>62</v>
      </c>
      <c r="CA88" s="5">
        <f t="shared" si="3"/>
        <v>0.20708661417322835</v>
      </c>
    </row>
    <row r="89" spans="1:79" ht="12.75">
      <c r="A89" s="3" t="s">
        <v>146</v>
      </c>
      <c r="B89" s="4" t="s">
        <v>90</v>
      </c>
      <c r="C89" s="4">
        <f t="shared" si="2"/>
        <v>39692</v>
      </c>
      <c r="D89" s="3">
        <v>0</v>
      </c>
      <c r="G89" s="3">
        <v>3.74</v>
      </c>
      <c r="H89" s="3">
        <v>229</v>
      </c>
      <c r="J89" s="3">
        <v>0.01</v>
      </c>
      <c r="K89" s="3">
        <v>3.33</v>
      </c>
      <c r="L89" s="3">
        <v>0.013000000000000001</v>
      </c>
      <c r="M89" s="3">
        <v>0.001</v>
      </c>
      <c r="P89" s="3">
        <v>266</v>
      </c>
      <c r="S89" s="3">
        <v>63.4</v>
      </c>
      <c r="V89" s="3">
        <v>6</v>
      </c>
      <c r="W89" s="3">
        <v>1320</v>
      </c>
      <c r="AK89" s="3">
        <v>0</v>
      </c>
      <c r="AM89" s="3">
        <v>0.005</v>
      </c>
      <c r="AN89" s="3">
        <v>4.29</v>
      </c>
      <c r="AQ89" s="3">
        <v>107</v>
      </c>
      <c r="AS89" s="3">
        <v>0.001</v>
      </c>
      <c r="AT89" s="3">
        <v>0.097</v>
      </c>
      <c r="AW89" s="3">
        <v>3.74</v>
      </c>
      <c r="AX89" s="3">
        <v>13</v>
      </c>
      <c r="AY89" s="3">
        <v>35.4</v>
      </c>
      <c r="AZ89" s="3">
        <v>0.005</v>
      </c>
      <c r="BA89" s="3">
        <v>8.4</v>
      </c>
      <c r="BB89" s="3">
        <v>0.006</v>
      </c>
      <c r="BC89" s="3">
        <v>0.275</v>
      </c>
      <c r="BD89" s="3">
        <v>31.3</v>
      </c>
      <c r="BL89" s="3">
        <v>847</v>
      </c>
      <c r="BN89" s="3">
        <v>1.27</v>
      </c>
      <c r="BO89" s="3">
        <v>243</v>
      </c>
      <c r="BP89" s="3">
        <v>77</v>
      </c>
      <c r="CA89" s="5">
        <f t="shared" si="3"/>
        <v>0.18409090909090908</v>
      </c>
    </row>
    <row r="90" spans="1:79" ht="12.75">
      <c r="A90" s="3" t="s">
        <v>146</v>
      </c>
      <c r="B90" s="4" t="s">
        <v>91</v>
      </c>
      <c r="C90" s="4">
        <f t="shared" si="2"/>
        <v>39693</v>
      </c>
      <c r="D90" s="3">
        <v>0</v>
      </c>
      <c r="Z90" s="3">
        <v>147.7</v>
      </c>
      <c r="AF90" s="3">
        <v>3546.4</v>
      </c>
      <c r="BA90" s="3">
        <v>9.12</v>
      </c>
      <c r="BF90" s="3">
        <v>0</v>
      </c>
      <c r="BQ90" s="3">
        <v>195</v>
      </c>
      <c r="BR90" s="3">
        <v>273.5</v>
      </c>
      <c r="BS90" s="3">
        <v>78.5</v>
      </c>
      <c r="BT90" s="3">
        <v>13.9</v>
      </c>
      <c r="BV90" s="3">
        <v>160.7</v>
      </c>
      <c r="CA90" s="5"/>
    </row>
    <row r="91" spans="1:79" ht="12.75">
      <c r="A91" s="3" t="s">
        <v>146</v>
      </c>
      <c r="B91" s="4" t="s">
        <v>92</v>
      </c>
      <c r="C91" s="4">
        <f t="shared" si="2"/>
        <v>39712</v>
      </c>
      <c r="D91" s="3">
        <v>0</v>
      </c>
      <c r="G91" s="3">
        <v>3.23</v>
      </c>
      <c r="H91" s="3">
        <v>226</v>
      </c>
      <c r="J91" s="3">
        <v>0.01</v>
      </c>
      <c r="K91" s="3">
        <v>3.362</v>
      </c>
      <c r="M91" s="3">
        <v>0.006</v>
      </c>
      <c r="P91" s="3">
        <v>249</v>
      </c>
      <c r="S91" s="3">
        <v>66.1</v>
      </c>
      <c r="V91" s="3">
        <v>13</v>
      </c>
      <c r="W91" s="3">
        <v>1540</v>
      </c>
      <c r="X91" s="3">
        <v>120</v>
      </c>
      <c r="Y91" s="3">
        <v>7.69</v>
      </c>
      <c r="AE91" s="3">
        <v>7</v>
      </c>
      <c r="AF91" s="3">
        <v>5200</v>
      </c>
      <c r="AI91" s="3">
        <v>2950</v>
      </c>
      <c r="AJ91" s="3">
        <v>0.51</v>
      </c>
      <c r="AK91" s="3">
        <v>0</v>
      </c>
      <c r="AL91" s="3">
        <v>-4</v>
      </c>
      <c r="AN91" s="3">
        <v>3.7560000000000002</v>
      </c>
      <c r="AQ91" s="3">
        <v>111</v>
      </c>
      <c r="AW91" s="3">
        <v>3.24</v>
      </c>
      <c r="AZ91" s="3">
        <v>0.006</v>
      </c>
      <c r="BA91" s="3">
        <v>8.6</v>
      </c>
      <c r="BB91" s="3">
        <v>0.005</v>
      </c>
      <c r="BC91" s="3">
        <v>0.254</v>
      </c>
      <c r="BD91" s="3">
        <v>31.8</v>
      </c>
      <c r="BI91" s="3">
        <v>1</v>
      </c>
      <c r="BL91" s="3">
        <v>826</v>
      </c>
      <c r="BO91" s="3">
        <v>254</v>
      </c>
      <c r="BU91" s="3">
        <v>2900</v>
      </c>
      <c r="BV91" s="3">
        <v>97</v>
      </c>
      <c r="CA91" s="5">
        <f t="shared" si="3"/>
        <v>0.16493506493506493</v>
      </c>
    </row>
    <row r="92" spans="1:79" ht="12.75">
      <c r="A92" s="3" t="s">
        <v>146</v>
      </c>
      <c r="B92" s="4" t="s">
        <v>93</v>
      </c>
      <c r="C92" s="4">
        <f t="shared" si="2"/>
        <v>39723</v>
      </c>
      <c r="D92" s="3">
        <v>0</v>
      </c>
      <c r="G92" s="3">
        <v>4.15</v>
      </c>
      <c r="H92" s="3">
        <v>221</v>
      </c>
      <c r="J92" s="3">
        <v>0.01</v>
      </c>
      <c r="K92" s="3">
        <v>3.11</v>
      </c>
      <c r="L92" s="3">
        <v>0.026000000000000002</v>
      </c>
      <c r="M92" s="3">
        <v>0.001</v>
      </c>
      <c r="P92" s="3">
        <v>249</v>
      </c>
      <c r="S92" s="3">
        <v>66</v>
      </c>
      <c r="V92" s="3">
        <v>10</v>
      </c>
      <c r="W92" s="3">
        <v>1460</v>
      </c>
      <c r="Z92" s="3">
        <v>120.5</v>
      </c>
      <c r="AF92" s="3">
        <v>3050</v>
      </c>
      <c r="AK92" s="3">
        <v>0</v>
      </c>
      <c r="AM92" s="3">
        <v>0.005</v>
      </c>
      <c r="AN92" s="3">
        <v>3.4</v>
      </c>
      <c r="AQ92" s="3">
        <v>117</v>
      </c>
      <c r="AS92" s="3">
        <v>0.001</v>
      </c>
      <c r="AT92" s="3">
        <v>0.057</v>
      </c>
      <c r="AW92" s="3">
        <v>4.16</v>
      </c>
      <c r="AX92" s="3">
        <v>14.2</v>
      </c>
      <c r="AY92" s="3">
        <v>31.1</v>
      </c>
      <c r="AZ92" s="3">
        <v>0.008</v>
      </c>
      <c r="BA92" s="3">
        <v>8.81</v>
      </c>
      <c r="BB92" s="3">
        <v>0.005</v>
      </c>
      <c r="BC92" s="3">
        <v>0.28400000000000003</v>
      </c>
      <c r="BD92" s="3">
        <v>33.5</v>
      </c>
      <c r="BF92" s="3">
        <v>0</v>
      </c>
      <c r="BL92" s="3">
        <v>898</v>
      </c>
      <c r="BN92" s="3">
        <v>1.27</v>
      </c>
      <c r="BO92" s="3">
        <v>265</v>
      </c>
      <c r="BP92" s="3">
        <v>90.9</v>
      </c>
      <c r="BQ92" s="3">
        <v>142</v>
      </c>
      <c r="BR92" s="3">
        <v>205.2</v>
      </c>
      <c r="BS92" s="3">
        <v>63.2</v>
      </c>
      <c r="BT92" s="3">
        <v>18.09</v>
      </c>
      <c r="CA92" s="5">
        <f t="shared" si="3"/>
        <v>0.1815068493150685</v>
      </c>
    </row>
    <row r="93" spans="1:79" ht="12.75">
      <c r="A93" s="3" t="s">
        <v>146</v>
      </c>
      <c r="B93" s="4" t="s">
        <v>94</v>
      </c>
      <c r="C93" s="4">
        <f t="shared" si="2"/>
        <v>39737</v>
      </c>
      <c r="D93" s="3">
        <v>0</v>
      </c>
      <c r="G93" s="3">
        <v>3.63</v>
      </c>
      <c r="H93" s="3">
        <v>228</v>
      </c>
      <c r="J93" s="3">
        <v>0.036000000000000004</v>
      </c>
      <c r="K93" s="3">
        <v>5.523000000000001</v>
      </c>
      <c r="M93" s="3">
        <v>0.002</v>
      </c>
      <c r="P93" s="3">
        <v>260</v>
      </c>
      <c r="S93" s="3">
        <v>70.7</v>
      </c>
      <c r="V93" s="3">
        <v>9</v>
      </c>
      <c r="W93" s="3">
        <v>1810</v>
      </c>
      <c r="X93" s="3">
        <v>95.2</v>
      </c>
      <c r="Y93" s="3">
        <v>3.7</v>
      </c>
      <c r="AE93" s="3">
        <v>11</v>
      </c>
      <c r="AF93" s="3">
        <v>5850</v>
      </c>
      <c r="AI93" s="3">
        <v>3480</v>
      </c>
      <c r="AJ93" s="3">
        <v>0.59</v>
      </c>
      <c r="AK93" s="3">
        <v>0</v>
      </c>
      <c r="AL93" s="3">
        <v>-2.6</v>
      </c>
      <c r="AN93" s="3">
        <v>5.002000000000001</v>
      </c>
      <c r="AQ93" s="3">
        <v>133</v>
      </c>
      <c r="AW93" s="3">
        <v>3.64</v>
      </c>
      <c r="AZ93" s="3">
        <v>0.007</v>
      </c>
      <c r="BA93" s="3">
        <v>8.4</v>
      </c>
      <c r="BB93" s="3">
        <v>0.005</v>
      </c>
      <c r="BC93" s="3">
        <v>0.253</v>
      </c>
      <c r="BD93" s="3">
        <v>37</v>
      </c>
      <c r="BI93" s="3">
        <v>1</v>
      </c>
      <c r="BL93" s="3">
        <v>1000</v>
      </c>
      <c r="BO93" s="3">
        <v>306</v>
      </c>
      <c r="BU93" s="3">
        <v>3300</v>
      </c>
      <c r="BV93" s="3">
        <v>90</v>
      </c>
      <c r="CA93" s="5">
        <f t="shared" si="3"/>
        <v>0.16906077348066298</v>
      </c>
    </row>
    <row r="94" spans="1:79" ht="12.75">
      <c r="A94" s="3" t="s">
        <v>146</v>
      </c>
      <c r="B94" s="4" t="s">
        <v>95</v>
      </c>
      <c r="C94" s="4">
        <f t="shared" si="2"/>
        <v>39751</v>
      </c>
      <c r="D94" s="3">
        <v>0</v>
      </c>
      <c r="Z94" s="3">
        <v>114.7</v>
      </c>
      <c r="BQ94" s="3">
        <v>223.1</v>
      </c>
      <c r="BR94" s="3">
        <v>390.5</v>
      </c>
      <c r="BS94" s="3">
        <v>89.7</v>
      </c>
      <c r="CA94" s="5"/>
    </row>
    <row r="95" spans="1:79" ht="12.75">
      <c r="A95" s="3" t="s">
        <v>146</v>
      </c>
      <c r="B95" s="4" t="s">
        <v>96</v>
      </c>
      <c r="C95" s="4">
        <f t="shared" si="2"/>
        <v>39755</v>
      </c>
      <c r="D95" s="3">
        <v>0</v>
      </c>
      <c r="G95" s="3">
        <v>3.6</v>
      </c>
      <c r="H95" s="3">
        <v>239</v>
      </c>
      <c r="J95" s="3">
        <v>0.01</v>
      </c>
      <c r="K95" s="3">
        <v>11.4</v>
      </c>
      <c r="L95" s="3">
        <v>0.013000000000000001</v>
      </c>
      <c r="M95" s="3">
        <v>0.001</v>
      </c>
      <c r="P95" s="3">
        <v>281</v>
      </c>
      <c r="S95" s="3">
        <v>68.3</v>
      </c>
      <c r="V95" s="3">
        <v>5</v>
      </c>
      <c r="W95" s="3">
        <v>2000</v>
      </c>
      <c r="AK95" s="3">
        <v>0</v>
      </c>
      <c r="AM95" s="3">
        <v>0.005</v>
      </c>
      <c r="AN95" s="3">
        <v>11.1</v>
      </c>
      <c r="AQ95" s="3">
        <v>160</v>
      </c>
      <c r="AS95" s="3">
        <v>0.001</v>
      </c>
      <c r="AT95" s="3">
        <v>0.152</v>
      </c>
      <c r="AW95" s="3">
        <v>3.6</v>
      </c>
      <c r="AX95" s="3">
        <v>16</v>
      </c>
      <c r="AY95" s="3">
        <v>40.5</v>
      </c>
      <c r="AZ95" s="3">
        <v>0.005</v>
      </c>
      <c r="BA95" s="3">
        <v>8.4</v>
      </c>
      <c r="BB95" s="3">
        <v>0.02</v>
      </c>
      <c r="BC95" s="3">
        <v>0.34700000000000003</v>
      </c>
      <c r="BD95" s="3">
        <v>41.2</v>
      </c>
      <c r="BL95" s="3">
        <v>1110</v>
      </c>
      <c r="BN95" s="3">
        <v>2.11</v>
      </c>
      <c r="BO95" s="3">
        <v>333</v>
      </c>
      <c r="BP95" s="3">
        <v>113</v>
      </c>
      <c r="CA95" s="5">
        <f t="shared" si="3"/>
        <v>0.1665</v>
      </c>
    </row>
    <row r="96" spans="1:79" ht="12.75">
      <c r="A96" s="3" t="s">
        <v>146</v>
      </c>
      <c r="B96" s="4" t="s">
        <v>147</v>
      </c>
      <c r="C96" s="4">
        <f t="shared" si="2"/>
        <v>39756</v>
      </c>
      <c r="D96" s="3">
        <v>0</v>
      </c>
      <c r="H96" s="3">
        <v>238</v>
      </c>
      <c r="J96" s="3">
        <v>0.01</v>
      </c>
      <c r="K96" s="3">
        <v>14.11</v>
      </c>
      <c r="P96" s="3">
        <v>262</v>
      </c>
      <c r="V96" s="3">
        <v>14</v>
      </c>
      <c r="AK96" s="3">
        <v>0</v>
      </c>
      <c r="AM96" s="3">
        <v>0.005</v>
      </c>
      <c r="AN96" s="3">
        <v>11.69</v>
      </c>
      <c r="BA96" s="3">
        <v>8.7</v>
      </c>
      <c r="BO96" s="3">
        <v>327</v>
      </c>
      <c r="CA96" s="5"/>
    </row>
    <row r="97" spans="1:79" ht="12.75">
      <c r="A97" s="3" t="s">
        <v>146</v>
      </c>
      <c r="B97" s="4" t="s">
        <v>97</v>
      </c>
      <c r="C97" s="4">
        <f t="shared" si="2"/>
        <v>39764</v>
      </c>
      <c r="D97" s="3">
        <v>0</v>
      </c>
      <c r="G97" s="3">
        <v>3.03</v>
      </c>
      <c r="H97" s="3">
        <v>222</v>
      </c>
      <c r="J97" s="3">
        <v>0.01</v>
      </c>
      <c r="K97" s="3">
        <v>6.696000000000001</v>
      </c>
      <c r="M97" s="3">
        <v>0.002</v>
      </c>
      <c r="P97" s="3">
        <v>240</v>
      </c>
      <c r="S97" s="3">
        <v>63.9</v>
      </c>
      <c r="V97" s="3">
        <v>15</v>
      </c>
      <c r="W97" s="3">
        <v>1830</v>
      </c>
      <c r="X97" s="3">
        <v>54.6</v>
      </c>
      <c r="Y97" s="3">
        <v>1.72</v>
      </c>
      <c r="AE97" s="3">
        <v>7</v>
      </c>
      <c r="AF97" s="3">
        <v>6420</v>
      </c>
      <c r="AI97" s="3">
        <v>3750</v>
      </c>
      <c r="AJ97" s="3">
        <v>0.61</v>
      </c>
      <c r="AK97" s="3">
        <v>0</v>
      </c>
      <c r="AL97" s="3">
        <v>4.68</v>
      </c>
      <c r="AN97" s="3">
        <v>5.111000000000001</v>
      </c>
      <c r="AQ97" s="3">
        <v>145</v>
      </c>
      <c r="AW97" s="3">
        <v>3.03</v>
      </c>
      <c r="AZ97" s="3">
        <v>0.005</v>
      </c>
      <c r="BA97" s="3">
        <v>8.7</v>
      </c>
      <c r="BB97" s="3">
        <v>0.005</v>
      </c>
      <c r="BC97" s="3">
        <v>0.20600000000000002</v>
      </c>
      <c r="BD97" s="3">
        <v>40.3</v>
      </c>
      <c r="BI97" s="3">
        <v>1</v>
      </c>
      <c r="BL97" s="3">
        <v>1220</v>
      </c>
      <c r="BO97" s="3">
        <v>333</v>
      </c>
      <c r="BU97" s="3">
        <v>3600</v>
      </c>
      <c r="BV97" s="3">
        <v>85</v>
      </c>
      <c r="CA97" s="5">
        <f t="shared" si="3"/>
        <v>0.1819672131147541</v>
      </c>
    </row>
    <row r="98" spans="1:79" ht="12.75">
      <c r="A98" s="3" t="s">
        <v>146</v>
      </c>
      <c r="B98" s="4" t="s">
        <v>98</v>
      </c>
      <c r="C98" s="4">
        <f t="shared" si="2"/>
        <v>39778</v>
      </c>
      <c r="D98" s="3">
        <v>0</v>
      </c>
      <c r="E98" s="3">
        <v>242</v>
      </c>
      <c r="G98" s="3">
        <v>4.81</v>
      </c>
      <c r="H98" s="3">
        <v>238</v>
      </c>
      <c r="J98" s="3">
        <v>0.01</v>
      </c>
      <c r="K98" s="3">
        <v>6.78</v>
      </c>
      <c r="L98" s="3">
        <v>0.006</v>
      </c>
      <c r="M98" s="3">
        <v>0.001</v>
      </c>
      <c r="P98" s="3">
        <v>278</v>
      </c>
      <c r="S98" s="3">
        <v>80.9</v>
      </c>
      <c r="V98" s="3">
        <v>6</v>
      </c>
      <c r="W98" s="3">
        <v>2040</v>
      </c>
      <c r="Z98" s="3">
        <v>115.8</v>
      </c>
      <c r="AF98" s="3">
        <v>7800</v>
      </c>
      <c r="AK98" s="3">
        <v>0</v>
      </c>
      <c r="AM98" s="3">
        <v>0.005</v>
      </c>
      <c r="AN98" s="3">
        <v>5.77</v>
      </c>
      <c r="AQ98" s="3">
        <v>178</v>
      </c>
      <c r="AS98" s="3">
        <v>0.001</v>
      </c>
      <c r="AT98" s="3">
        <v>0.057</v>
      </c>
      <c r="AW98" s="3">
        <v>4.81</v>
      </c>
      <c r="AX98" s="3">
        <v>19.9</v>
      </c>
      <c r="AY98" s="3">
        <v>42.2</v>
      </c>
      <c r="AZ98" s="3">
        <v>0.005</v>
      </c>
      <c r="BA98" s="3">
        <v>8.5</v>
      </c>
      <c r="BB98" s="3">
        <v>0.006</v>
      </c>
      <c r="BC98" s="3">
        <v>0.29</v>
      </c>
      <c r="BD98" s="3">
        <v>46.4</v>
      </c>
      <c r="BF98" s="3">
        <v>0</v>
      </c>
      <c r="BL98" s="3">
        <v>1230</v>
      </c>
      <c r="BN98" s="3">
        <v>2.12</v>
      </c>
      <c r="BO98" s="3">
        <v>393</v>
      </c>
      <c r="BP98" s="3">
        <v>122</v>
      </c>
      <c r="BQ98" s="3">
        <v>158.5</v>
      </c>
      <c r="BR98" s="3">
        <v>261.5</v>
      </c>
      <c r="BS98" s="3">
        <v>103</v>
      </c>
      <c r="BT98" s="3">
        <v>19.2</v>
      </c>
      <c r="BV98" s="3">
        <v>120.4</v>
      </c>
      <c r="CA98" s="5">
        <f t="shared" si="3"/>
        <v>0.19264705882352942</v>
      </c>
    </row>
    <row r="99" spans="1:79" ht="12.75">
      <c r="A99" s="3" t="s">
        <v>146</v>
      </c>
      <c r="B99" s="4" t="s">
        <v>99</v>
      </c>
      <c r="C99" s="4">
        <f t="shared" si="2"/>
        <v>39793</v>
      </c>
      <c r="D99" s="3">
        <v>0</v>
      </c>
      <c r="G99" s="3">
        <v>2.87</v>
      </c>
      <c r="H99" s="3">
        <v>215</v>
      </c>
      <c r="J99" s="3">
        <v>0.01</v>
      </c>
      <c r="K99" s="3">
        <v>1.805</v>
      </c>
      <c r="M99" s="3">
        <v>0.003</v>
      </c>
      <c r="P99" s="3">
        <v>243</v>
      </c>
      <c r="S99" s="3">
        <v>71.9</v>
      </c>
      <c r="V99" s="3">
        <v>9</v>
      </c>
      <c r="W99" s="3">
        <v>1950</v>
      </c>
      <c r="X99" s="3">
        <v>77</v>
      </c>
      <c r="Y99" s="3">
        <v>4.35</v>
      </c>
      <c r="AE99" s="3">
        <v>15</v>
      </c>
      <c r="AF99" s="3">
        <v>6270</v>
      </c>
      <c r="AI99" s="3">
        <v>3680</v>
      </c>
      <c r="AJ99" s="3">
        <v>0.59</v>
      </c>
      <c r="AK99" s="3">
        <v>0</v>
      </c>
      <c r="AL99" s="3">
        <v>-3.2</v>
      </c>
      <c r="AN99" s="3">
        <v>2.048</v>
      </c>
      <c r="AQ99" s="3">
        <v>146</v>
      </c>
      <c r="AW99" s="3">
        <v>2.88</v>
      </c>
      <c r="AZ99" s="3">
        <v>0.007</v>
      </c>
      <c r="BA99" s="3">
        <v>8.4</v>
      </c>
      <c r="BB99" s="3">
        <v>0.005</v>
      </c>
      <c r="BC99" s="3">
        <v>0.223</v>
      </c>
      <c r="BD99" s="3">
        <v>39.9</v>
      </c>
      <c r="BI99" s="3">
        <v>1</v>
      </c>
      <c r="BL99" s="3">
        <v>1040</v>
      </c>
      <c r="BO99" s="3">
        <v>318</v>
      </c>
      <c r="BU99" s="3">
        <v>3500</v>
      </c>
      <c r="BV99" s="3">
        <v>78</v>
      </c>
      <c r="CA99" s="5">
        <f t="shared" si="3"/>
        <v>0.16307692307692306</v>
      </c>
    </row>
    <row r="100" spans="1:79" ht="12.75">
      <c r="A100" s="3" t="s">
        <v>146</v>
      </c>
      <c r="B100" s="4" t="s">
        <v>148</v>
      </c>
      <c r="C100" s="4">
        <f t="shared" si="2"/>
        <v>39801</v>
      </c>
      <c r="D100" s="3">
        <v>0</v>
      </c>
      <c r="G100" s="3">
        <v>5.15</v>
      </c>
      <c r="H100" s="3">
        <v>252</v>
      </c>
      <c r="J100" s="3">
        <v>0.01</v>
      </c>
      <c r="K100" s="3">
        <v>1.91</v>
      </c>
      <c r="L100" s="3">
        <v>0.01</v>
      </c>
      <c r="M100" s="3">
        <v>0.001</v>
      </c>
      <c r="P100" s="3">
        <v>302</v>
      </c>
      <c r="S100" s="3">
        <v>72.7</v>
      </c>
      <c r="V100" s="3">
        <v>3</v>
      </c>
      <c r="W100" s="3">
        <v>2250</v>
      </c>
      <c r="AK100" s="3">
        <v>0</v>
      </c>
      <c r="AM100" s="3">
        <v>0.005</v>
      </c>
      <c r="AN100" s="3">
        <v>2.83</v>
      </c>
      <c r="AQ100" s="3">
        <v>180</v>
      </c>
      <c r="AS100" s="3">
        <v>0.001</v>
      </c>
      <c r="AT100" s="3">
        <v>0.124</v>
      </c>
      <c r="AW100" s="3">
        <v>5.16</v>
      </c>
      <c r="AX100" s="3">
        <v>17.6</v>
      </c>
      <c r="AY100" s="3">
        <v>41.1</v>
      </c>
      <c r="AZ100" s="3">
        <v>0.011000000000000001</v>
      </c>
      <c r="BA100" s="3">
        <v>8.6</v>
      </c>
      <c r="BB100" s="3">
        <v>0.005</v>
      </c>
      <c r="BC100" s="3">
        <v>0.41</v>
      </c>
      <c r="BD100" s="3">
        <v>47.5</v>
      </c>
      <c r="BL100" s="3">
        <v>1280</v>
      </c>
      <c r="BN100" s="3">
        <v>1.97</v>
      </c>
      <c r="BO100" s="3">
        <v>402</v>
      </c>
      <c r="BP100" s="3">
        <v>130</v>
      </c>
      <c r="CA100" s="5">
        <f t="shared" si="3"/>
        <v>0.17866666666666667</v>
      </c>
    </row>
    <row r="101" spans="1:79" ht="12.75">
      <c r="A101" s="3" t="s">
        <v>146</v>
      </c>
      <c r="B101" s="4" t="s">
        <v>101</v>
      </c>
      <c r="C101" s="4">
        <f t="shared" si="2"/>
        <v>39819</v>
      </c>
      <c r="D101" s="3">
        <v>0</v>
      </c>
      <c r="G101" s="3">
        <v>3.36</v>
      </c>
      <c r="H101" s="3">
        <v>240</v>
      </c>
      <c r="J101" s="3">
        <v>0.01</v>
      </c>
      <c r="K101" s="3">
        <v>0.908</v>
      </c>
      <c r="M101" s="3">
        <v>0.002</v>
      </c>
      <c r="P101" s="3">
        <v>255</v>
      </c>
      <c r="S101" s="3">
        <v>72.1</v>
      </c>
      <c r="V101" s="3">
        <v>19</v>
      </c>
      <c r="W101" s="3">
        <v>2370</v>
      </c>
      <c r="X101" s="3">
        <v>46.8</v>
      </c>
      <c r="Y101" s="3">
        <v>2.95</v>
      </c>
      <c r="AE101" s="3">
        <v>8</v>
      </c>
      <c r="AF101" s="3">
        <v>7980</v>
      </c>
      <c r="AI101" s="3">
        <v>4630</v>
      </c>
      <c r="AJ101" s="3">
        <v>0.77</v>
      </c>
      <c r="AK101" s="3">
        <v>0</v>
      </c>
      <c r="AL101" s="3">
        <v>1.32</v>
      </c>
      <c r="AN101" s="3">
        <v>1.159</v>
      </c>
      <c r="AQ101" s="3">
        <v>203</v>
      </c>
      <c r="AW101" s="3">
        <v>3.36</v>
      </c>
      <c r="AZ101" s="3">
        <v>0.005</v>
      </c>
      <c r="BA101" s="3">
        <v>8.7</v>
      </c>
      <c r="BB101" s="3">
        <v>0.005</v>
      </c>
      <c r="BC101" s="3">
        <v>0.191</v>
      </c>
      <c r="BD101" s="3">
        <v>50.2</v>
      </c>
      <c r="BI101" s="3">
        <v>1</v>
      </c>
      <c r="BL101" s="3">
        <v>1400</v>
      </c>
      <c r="BO101" s="3">
        <v>414</v>
      </c>
      <c r="BU101" s="3">
        <v>4500</v>
      </c>
      <c r="BV101" s="3">
        <v>110</v>
      </c>
      <c r="CA101" s="5">
        <f t="shared" si="3"/>
        <v>0.17468354430379746</v>
      </c>
    </row>
    <row r="102" spans="1:79" ht="12.75">
      <c r="A102" s="3" t="s">
        <v>146</v>
      </c>
      <c r="B102" s="4" t="s">
        <v>102</v>
      </c>
      <c r="C102" s="4">
        <f t="shared" si="2"/>
        <v>39834</v>
      </c>
      <c r="D102" s="3">
        <v>0</v>
      </c>
      <c r="G102" s="3">
        <v>3.35</v>
      </c>
      <c r="H102" s="3">
        <v>215</v>
      </c>
      <c r="J102" s="3">
        <v>0.01</v>
      </c>
      <c r="K102" s="3">
        <v>2.07</v>
      </c>
      <c r="L102" s="3">
        <v>0.008</v>
      </c>
      <c r="M102" s="3">
        <v>0.001</v>
      </c>
      <c r="P102" s="3">
        <v>263</v>
      </c>
      <c r="S102" s="3">
        <v>70.1</v>
      </c>
      <c r="V102" s="3">
        <v>0</v>
      </c>
      <c r="W102" s="3">
        <v>1940</v>
      </c>
      <c r="AK102" s="3">
        <v>0</v>
      </c>
      <c r="AM102" s="3">
        <v>0.005</v>
      </c>
      <c r="AN102" s="3">
        <v>2.55</v>
      </c>
      <c r="AQ102" s="3">
        <v>160</v>
      </c>
      <c r="AS102" s="3">
        <v>0.001</v>
      </c>
      <c r="AT102" s="3">
        <v>0.066</v>
      </c>
      <c r="AW102" s="3">
        <v>3.36</v>
      </c>
      <c r="AX102" s="3">
        <v>15.9</v>
      </c>
      <c r="AY102" s="3">
        <v>34.7</v>
      </c>
      <c r="AZ102" s="3">
        <v>0.007</v>
      </c>
      <c r="BA102" s="3">
        <v>8.3</v>
      </c>
      <c r="BB102" s="3">
        <v>0.006</v>
      </c>
      <c r="BC102" s="3">
        <v>0.23</v>
      </c>
      <c r="BD102" s="3">
        <v>41.4</v>
      </c>
      <c r="BL102" s="3">
        <v>1170</v>
      </c>
      <c r="BN102" s="3">
        <v>1.7</v>
      </c>
      <c r="BO102" s="3">
        <v>327</v>
      </c>
      <c r="BP102" s="3">
        <v>107</v>
      </c>
      <c r="CA102" s="5">
        <f t="shared" si="3"/>
        <v>0.16855670103092785</v>
      </c>
    </row>
    <row r="103" spans="1:79" ht="12.75">
      <c r="A103" s="3" t="s">
        <v>146</v>
      </c>
      <c r="B103" s="4" t="s">
        <v>102</v>
      </c>
      <c r="C103" s="4">
        <f t="shared" si="2"/>
        <v>39834</v>
      </c>
      <c r="D103" s="3">
        <v>0</v>
      </c>
      <c r="E103" s="3">
        <v>222</v>
      </c>
      <c r="H103" s="3">
        <v>204</v>
      </c>
      <c r="Z103" s="3">
        <v>74.4</v>
      </c>
      <c r="AF103" s="3">
        <v>7230</v>
      </c>
      <c r="BA103" s="3">
        <v>8.64</v>
      </c>
      <c r="BF103" s="3">
        <v>0</v>
      </c>
      <c r="BQ103" s="3">
        <v>157.1</v>
      </c>
      <c r="BR103" s="3">
        <v>226.6</v>
      </c>
      <c r="BS103" s="3">
        <v>69.5</v>
      </c>
      <c r="BT103" s="3">
        <v>25.6</v>
      </c>
      <c r="BV103" s="3">
        <v>142.3</v>
      </c>
      <c r="CA103" s="5"/>
    </row>
    <row r="104" spans="1:79" ht="12.75">
      <c r="A104" s="3" t="s">
        <v>146</v>
      </c>
      <c r="B104" s="4" t="s">
        <v>103</v>
      </c>
      <c r="C104" s="4">
        <f t="shared" si="2"/>
        <v>39848</v>
      </c>
      <c r="D104" s="3">
        <v>0</v>
      </c>
      <c r="G104" s="3">
        <v>3.64</v>
      </c>
      <c r="H104" s="3">
        <v>204</v>
      </c>
      <c r="J104" s="3">
        <v>0.01</v>
      </c>
      <c r="K104" s="3">
        <v>0.41400000000000003</v>
      </c>
      <c r="M104" s="3">
        <v>0.003</v>
      </c>
      <c r="P104" s="3">
        <v>229</v>
      </c>
      <c r="S104" s="3">
        <v>78.8</v>
      </c>
      <c r="V104" s="3">
        <v>10</v>
      </c>
      <c r="W104" s="3">
        <v>1910</v>
      </c>
      <c r="X104" s="3">
        <v>97.8</v>
      </c>
      <c r="Y104" s="3">
        <v>2.28</v>
      </c>
      <c r="AE104" s="3">
        <v>9</v>
      </c>
      <c r="AF104" s="3">
        <v>6490</v>
      </c>
      <c r="AI104" s="3">
        <v>3870</v>
      </c>
      <c r="AJ104" s="3">
        <v>0.64</v>
      </c>
      <c r="AK104" s="3">
        <v>0</v>
      </c>
      <c r="AL104" s="3">
        <v>3.49</v>
      </c>
      <c r="AN104" s="3">
        <v>0.7210000000000001</v>
      </c>
      <c r="AQ104" s="3">
        <v>165</v>
      </c>
      <c r="AW104" s="3">
        <v>3.65</v>
      </c>
      <c r="AZ104" s="3">
        <v>0.006</v>
      </c>
      <c r="BA104" s="3">
        <v>8.6</v>
      </c>
      <c r="BB104" s="3">
        <v>0.009000000000000001</v>
      </c>
      <c r="BC104" s="3">
        <v>0.258</v>
      </c>
      <c r="BD104" s="3">
        <v>45.8</v>
      </c>
      <c r="BI104" s="3">
        <v>1</v>
      </c>
      <c r="BL104" s="3">
        <v>1190</v>
      </c>
      <c r="BO104" s="3">
        <v>369</v>
      </c>
      <c r="BU104" s="3">
        <v>3600</v>
      </c>
      <c r="BV104" s="3">
        <v>74</v>
      </c>
      <c r="CA104" s="5">
        <f t="shared" si="3"/>
        <v>0.1931937172774869</v>
      </c>
    </row>
    <row r="105" spans="1:79" ht="12.75">
      <c r="A105" s="3" t="s">
        <v>146</v>
      </c>
      <c r="B105" s="4" t="s">
        <v>104</v>
      </c>
      <c r="C105" s="4">
        <f t="shared" si="2"/>
        <v>39862</v>
      </c>
      <c r="D105" s="3">
        <v>0</v>
      </c>
      <c r="E105" s="3">
        <v>220</v>
      </c>
      <c r="G105" s="3">
        <v>9.72</v>
      </c>
      <c r="H105" s="3">
        <v>211</v>
      </c>
      <c r="J105" s="3">
        <v>0.011000000000000001</v>
      </c>
      <c r="K105" s="3">
        <v>1</v>
      </c>
      <c r="L105" s="3">
        <v>0.01</v>
      </c>
      <c r="M105" s="3">
        <v>0.001</v>
      </c>
      <c r="P105" s="3">
        <v>223</v>
      </c>
      <c r="S105" s="3">
        <v>72</v>
      </c>
      <c r="V105" s="3">
        <v>17</v>
      </c>
      <c r="W105" s="3">
        <v>2540</v>
      </c>
      <c r="Z105" s="3">
        <v>70.7</v>
      </c>
      <c r="AK105" s="3">
        <v>0</v>
      </c>
      <c r="AM105" s="3">
        <v>0.005</v>
      </c>
      <c r="AN105" s="3">
        <v>1.28</v>
      </c>
      <c r="AQ105" s="3">
        <v>199</v>
      </c>
      <c r="AS105" s="3">
        <v>0.001</v>
      </c>
      <c r="AT105" s="3">
        <v>0.038</v>
      </c>
      <c r="AW105" s="3">
        <v>9.73</v>
      </c>
      <c r="AX105" s="3">
        <v>17.7</v>
      </c>
      <c r="AY105" s="3">
        <v>33.7</v>
      </c>
      <c r="AZ105" s="3">
        <v>0.007</v>
      </c>
      <c r="BA105" s="3">
        <v>8.4</v>
      </c>
      <c r="BB105" s="3">
        <v>0.006</v>
      </c>
      <c r="BC105" s="3">
        <v>0.202</v>
      </c>
      <c r="BD105" s="3">
        <v>54.7</v>
      </c>
      <c r="BF105" s="3">
        <v>0</v>
      </c>
      <c r="BL105" s="3">
        <v>1480</v>
      </c>
      <c r="BN105" s="3">
        <v>2.1</v>
      </c>
      <c r="BO105" s="3">
        <v>426</v>
      </c>
      <c r="BP105" s="3">
        <v>128</v>
      </c>
      <c r="BQ105" s="3">
        <v>62</v>
      </c>
      <c r="BR105" s="3">
        <v>113.6</v>
      </c>
      <c r="BS105" s="3">
        <v>51.6</v>
      </c>
      <c r="CA105" s="5">
        <f t="shared" si="3"/>
        <v>0.16771653543307086</v>
      </c>
    </row>
    <row r="106" spans="1:79" ht="12.75">
      <c r="A106" s="3" t="s">
        <v>146</v>
      </c>
      <c r="B106" s="4" t="s">
        <v>105</v>
      </c>
      <c r="C106" s="4">
        <f t="shared" si="2"/>
        <v>39870</v>
      </c>
      <c r="D106" s="3">
        <v>0</v>
      </c>
      <c r="G106" s="3">
        <v>4.36</v>
      </c>
      <c r="H106" s="3">
        <v>266</v>
      </c>
      <c r="J106" s="3">
        <v>0.01</v>
      </c>
      <c r="K106" s="3">
        <v>0.596</v>
      </c>
      <c r="M106" s="3">
        <v>0.003</v>
      </c>
      <c r="P106" s="3">
        <v>294</v>
      </c>
      <c r="S106" s="3">
        <v>95.2</v>
      </c>
      <c r="V106" s="3">
        <v>15</v>
      </c>
      <c r="W106" s="3">
        <v>3360</v>
      </c>
      <c r="X106" s="3">
        <v>80.4</v>
      </c>
      <c r="Y106" s="3">
        <v>6.28</v>
      </c>
      <c r="AE106" s="3">
        <v>10</v>
      </c>
      <c r="AF106" s="3">
        <v>11000</v>
      </c>
      <c r="AI106" s="3">
        <v>6390</v>
      </c>
      <c r="AJ106" s="3">
        <v>0.83</v>
      </c>
      <c r="AK106" s="3">
        <v>0</v>
      </c>
      <c r="AL106" s="3">
        <v>-1</v>
      </c>
      <c r="AN106" s="3">
        <v>1.045</v>
      </c>
      <c r="AQ106" s="3">
        <v>262</v>
      </c>
      <c r="AW106" s="3">
        <v>4.37</v>
      </c>
      <c r="AZ106" s="3">
        <v>0.005</v>
      </c>
      <c r="BA106" s="3">
        <v>8.4</v>
      </c>
      <c r="BB106" s="3">
        <v>0.005</v>
      </c>
      <c r="BC106" s="3">
        <v>0.23600000000000002</v>
      </c>
      <c r="BD106" s="3">
        <v>68.1</v>
      </c>
      <c r="BI106" s="3">
        <v>1</v>
      </c>
      <c r="BL106" s="3">
        <v>1880</v>
      </c>
      <c r="BO106" s="3">
        <v>576</v>
      </c>
      <c r="BU106" s="3">
        <v>6300</v>
      </c>
      <c r="BV106" s="3">
        <v>140</v>
      </c>
      <c r="CA106" s="5">
        <f t="shared" si="3"/>
        <v>0.17142857142857143</v>
      </c>
    </row>
    <row r="107" spans="1:79" ht="12.75">
      <c r="A107" s="3" t="s">
        <v>146</v>
      </c>
      <c r="B107" s="4" t="s">
        <v>106</v>
      </c>
      <c r="C107" s="4">
        <f t="shared" si="2"/>
        <v>39882</v>
      </c>
      <c r="D107" s="3">
        <v>0</v>
      </c>
      <c r="G107" s="3">
        <v>3.92</v>
      </c>
      <c r="H107" s="3">
        <v>244</v>
      </c>
      <c r="J107" s="3">
        <v>0.01</v>
      </c>
      <c r="K107" s="3">
        <v>0.9430000000000001</v>
      </c>
      <c r="M107" s="3">
        <v>0.003</v>
      </c>
      <c r="P107" s="3">
        <v>293</v>
      </c>
      <c r="S107" s="3">
        <v>90.3</v>
      </c>
      <c r="V107" s="3">
        <v>2</v>
      </c>
      <c r="W107" s="3">
        <v>2980</v>
      </c>
      <c r="X107" s="3">
        <v>86.4</v>
      </c>
      <c r="Y107" s="3">
        <v>2.95</v>
      </c>
      <c r="AE107" s="3">
        <v>10</v>
      </c>
      <c r="AF107" s="3">
        <v>9770</v>
      </c>
      <c r="AI107" s="3">
        <v>5720</v>
      </c>
      <c r="AJ107" s="3">
        <v>0.77</v>
      </c>
      <c r="AK107" s="3">
        <v>0</v>
      </c>
      <c r="AL107" s="3">
        <v>0.28</v>
      </c>
      <c r="AN107" s="3">
        <v>1.326</v>
      </c>
      <c r="AQ107" s="3">
        <v>236</v>
      </c>
      <c r="AW107" s="3">
        <v>3.93</v>
      </c>
      <c r="AZ107" s="3">
        <v>0.005</v>
      </c>
      <c r="BA107" s="3">
        <v>8.3</v>
      </c>
      <c r="BB107" s="3">
        <v>0.005</v>
      </c>
      <c r="BC107" s="3">
        <v>0.226</v>
      </c>
      <c r="BD107" s="3">
        <v>62.9</v>
      </c>
      <c r="BI107" s="3">
        <v>1</v>
      </c>
      <c r="BL107" s="3">
        <v>1710</v>
      </c>
      <c r="BO107" s="3">
        <v>498</v>
      </c>
      <c r="BU107" s="3">
        <v>5600</v>
      </c>
      <c r="BV107" s="3">
        <v>100</v>
      </c>
      <c r="CA107" s="5">
        <f t="shared" si="3"/>
        <v>0.16711409395973154</v>
      </c>
    </row>
    <row r="108" spans="1:79" ht="12.75">
      <c r="A108" s="3" t="s">
        <v>146</v>
      </c>
      <c r="B108" s="4" t="s">
        <v>107</v>
      </c>
      <c r="C108" s="4">
        <f t="shared" si="2"/>
        <v>39888</v>
      </c>
      <c r="D108" s="3">
        <v>0</v>
      </c>
      <c r="G108" s="3">
        <v>5.02</v>
      </c>
      <c r="H108" s="3">
        <v>237</v>
      </c>
      <c r="I108" s="3">
        <v>0.384</v>
      </c>
      <c r="J108" s="3">
        <v>0.01</v>
      </c>
      <c r="K108" s="3">
        <v>1.768</v>
      </c>
      <c r="M108" s="3">
        <v>0.007</v>
      </c>
      <c r="P108" s="3">
        <v>290</v>
      </c>
      <c r="S108" s="3">
        <v>92.5</v>
      </c>
      <c r="V108" s="3">
        <v>0</v>
      </c>
      <c r="W108" s="3">
        <v>3010</v>
      </c>
      <c r="X108" s="3">
        <v>126</v>
      </c>
      <c r="Y108" s="3">
        <v>4.58</v>
      </c>
      <c r="AE108" s="3">
        <v>9</v>
      </c>
      <c r="AF108" s="3">
        <v>10100</v>
      </c>
      <c r="AI108" s="3">
        <v>5880</v>
      </c>
      <c r="AJ108" s="3">
        <v>0.83</v>
      </c>
      <c r="AK108" s="3">
        <v>0</v>
      </c>
      <c r="AL108" s="3">
        <v>1.02</v>
      </c>
      <c r="AN108" s="3">
        <v>2.505</v>
      </c>
      <c r="AQ108" s="3">
        <v>245</v>
      </c>
      <c r="AW108" s="3">
        <v>5.03</v>
      </c>
      <c r="AZ108" s="3">
        <v>0.008</v>
      </c>
      <c r="BA108" s="3">
        <v>8.3</v>
      </c>
      <c r="BB108" s="3">
        <v>0.005</v>
      </c>
      <c r="BC108" s="3">
        <v>0.544</v>
      </c>
      <c r="BD108" s="3">
        <v>65.2</v>
      </c>
      <c r="BI108" s="3">
        <v>1</v>
      </c>
      <c r="BL108" s="3">
        <v>1770</v>
      </c>
      <c r="BO108" s="3">
        <v>558</v>
      </c>
      <c r="BU108" s="3">
        <v>5800</v>
      </c>
      <c r="BV108" s="3">
        <v>220</v>
      </c>
      <c r="CA108" s="5">
        <f t="shared" si="3"/>
        <v>0.18538205980066444</v>
      </c>
    </row>
    <row r="109" spans="1:79" ht="12.75">
      <c r="A109" s="3" t="s">
        <v>146</v>
      </c>
      <c r="B109" s="4" t="s">
        <v>108</v>
      </c>
      <c r="C109" s="4">
        <f t="shared" si="2"/>
        <v>39891</v>
      </c>
      <c r="D109" s="3">
        <v>0</v>
      </c>
      <c r="E109" s="3">
        <v>238</v>
      </c>
      <c r="G109" s="3">
        <v>4.35</v>
      </c>
      <c r="H109" s="3">
        <v>239</v>
      </c>
      <c r="I109" s="3">
        <v>0.249</v>
      </c>
      <c r="J109" s="3">
        <v>0.01</v>
      </c>
      <c r="K109" s="3">
        <v>2.64</v>
      </c>
      <c r="L109" s="3">
        <v>0.008</v>
      </c>
      <c r="M109" s="3">
        <v>0.001</v>
      </c>
      <c r="P109" s="3">
        <v>292</v>
      </c>
      <c r="S109" s="3">
        <v>78.5</v>
      </c>
      <c r="V109" s="3">
        <v>0</v>
      </c>
      <c r="W109" s="3">
        <v>2920</v>
      </c>
      <c r="Z109" s="3">
        <v>97.6</v>
      </c>
      <c r="AF109" s="3">
        <v>9677</v>
      </c>
      <c r="AJ109" s="3">
        <v>0.77</v>
      </c>
      <c r="AK109" s="3">
        <v>0</v>
      </c>
      <c r="AL109" s="3">
        <v>1.67</v>
      </c>
      <c r="AM109" s="3">
        <v>0.005</v>
      </c>
      <c r="AN109" s="3">
        <v>2.94</v>
      </c>
      <c r="AQ109" s="3">
        <v>242</v>
      </c>
      <c r="AS109" s="3">
        <v>0.001</v>
      </c>
      <c r="AT109" s="3">
        <v>0.064</v>
      </c>
      <c r="AW109" s="3">
        <v>4.36</v>
      </c>
      <c r="AX109" s="3">
        <v>20.1</v>
      </c>
      <c r="AZ109" s="3">
        <v>0.008</v>
      </c>
      <c r="BA109" s="3">
        <v>8.91</v>
      </c>
      <c r="BB109" s="3">
        <v>0.005</v>
      </c>
      <c r="BC109" s="3">
        <v>0.28</v>
      </c>
      <c r="BD109" s="3">
        <v>57.8</v>
      </c>
      <c r="BF109" s="3">
        <v>0</v>
      </c>
      <c r="BL109" s="3">
        <v>1720</v>
      </c>
      <c r="BN109" s="3">
        <v>2.22</v>
      </c>
      <c r="BO109" s="3">
        <v>462</v>
      </c>
      <c r="BP109" s="3">
        <v>146</v>
      </c>
      <c r="BQ109" s="3">
        <v>115.8</v>
      </c>
      <c r="BR109" s="3">
        <v>178.7</v>
      </c>
      <c r="BS109" s="3">
        <v>62.9</v>
      </c>
      <c r="BT109" s="3">
        <v>18.32</v>
      </c>
      <c r="CA109" s="5">
        <f t="shared" si="3"/>
        <v>0.15821917808219177</v>
      </c>
    </row>
    <row r="110" spans="1:79" ht="12.75">
      <c r="A110" s="3" t="s">
        <v>146</v>
      </c>
      <c r="B110" s="4" t="s">
        <v>109</v>
      </c>
      <c r="C110" s="4">
        <f t="shared" si="2"/>
        <v>39897</v>
      </c>
      <c r="D110" s="3">
        <v>0</v>
      </c>
      <c r="G110" s="3">
        <v>3.75</v>
      </c>
      <c r="H110" s="3">
        <v>210</v>
      </c>
      <c r="I110" s="3">
        <v>0.044000000000000004</v>
      </c>
      <c r="J110" s="3">
        <v>0.01</v>
      </c>
      <c r="K110" s="3">
        <v>1.79</v>
      </c>
      <c r="M110" s="3">
        <v>0.003</v>
      </c>
      <c r="P110" s="3">
        <v>257</v>
      </c>
      <c r="S110" s="3">
        <v>78.7</v>
      </c>
      <c r="V110" s="3">
        <v>0</v>
      </c>
      <c r="W110" s="3">
        <v>2410</v>
      </c>
      <c r="X110" s="3">
        <v>60.3</v>
      </c>
      <c r="Y110" s="3">
        <v>1.61</v>
      </c>
      <c r="AE110" s="3">
        <v>9</v>
      </c>
      <c r="AF110" s="3">
        <v>7730</v>
      </c>
      <c r="AI110" s="3">
        <v>4580</v>
      </c>
      <c r="AJ110" s="3">
        <v>0.68</v>
      </c>
      <c r="AK110" s="3">
        <v>0</v>
      </c>
      <c r="AL110" s="3">
        <v>0.32</v>
      </c>
      <c r="AN110" s="3">
        <v>1.622</v>
      </c>
      <c r="AQ110" s="3">
        <v>187</v>
      </c>
      <c r="AW110" s="3">
        <v>3.76</v>
      </c>
      <c r="AZ110" s="3">
        <v>0.005</v>
      </c>
      <c r="BA110" s="3">
        <v>8.3</v>
      </c>
      <c r="BB110" s="3">
        <v>0.008</v>
      </c>
      <c r="BC110" s="3">
        <v>0.167</v>
      </c>
      <c r="BD110" s="3">
        <v>50.2</v>
      </c>
      <c r="BI110" s="3">
        <v>1</v>
      </c>
      <c r="BL110" s="3">
        <v>1370</v>
      </c>
      <c r="BO110" s="3">
        <v>357</v>
      </c>
      <c r="BU110" s="3">
        <v>4400</v>
      </c>
      <c r="BV110" s="3">
        <v>29</v>
      </c>
      <c r="CA110" s="5">
        <f t="shared" si="3"/>
        <v>0.14813278008298755</v>
      </c>
    </row>
    <row r="111" spans="1:79" ht="12.75">
      <c r="A111" s="3" t="s">
        <v>146</v>
      </c>
      <c r="B111" s="4" t="s">
        <v>110</v>
      </c>
      <c r="C111" s="4">
        <f t="shared" si="2"/>
        <v>39904</v>
      </c>
      <c r="D111" s="3">
        <v>0</v>
      </c>
      <c r="G111" s="3">
        <v>0.47</v>
      </c>
      <c r="H111" s="3">
        <v>235</v>
      </c>
      <c r="I111" s="3">
        <v>0.17800000000000002</v>
      </c>
      <c r="J111" s="3">
        <v>0.01</v>
      </c>
      <c r="K111" s="3">
        <v>2.82</v>
      </c>
      <c r="M111" s="3">
        <v>0.003</v>
      </c>
      <c r="P111" s="3">
        <v>263</v>
      </c>
      <c r="S111" s="3">
        <v>87.8</v>
      </c>
      <c r="V111" s="3">
        <v>12</v>
      </c>
      <c r="W111" s="3">
        <v>3030</v>
      </c>
      <c r="X111" s="3">
        <v>100</v>
      </c>
      <c r="Y111" s="3">
        <v>6.81</v>
      </c>
      <c r="AE111" s="3">
        <v>11</v>
      </c>
      <c r="AF111" s="3">
        <v>9640</v>
      </c>
      <c r="AI111" s="3">
        <v>5730</v>
      </c>
      <c r="AJ111" s="3">
        <v>0.75</v>
      </c>
      <c r="AK111" s="3">
        <v>0</v>
      </c>
      <c r="AL111" s="3">
        <v>-1.3</v>
      </c>
      <c r="AN111" s="3">
        <v>3.452</v>
      </c>
      <c r="AQ111" s="3">
        <v>231</v>
      </c>
      <c r="AW111" s="3">
        <v>0.48</v>
      </c>
      <c r="AZ111" s="3">
        <v>0.009000000000000001</v>
      </c>
      <c r="BA111" s="3">
        <v>8.4</v>
      </c>
      <c r="BB111" s="3">
        <v>0.005</v>
      </c>
      <c r="BC111" s="3">
        <v>0.022000000000000002</v>
      </c>
      <c r="BD111" s="3">
        <v>60.8</v>
      </c>
      <c r="BI111" s="3">
        <v>1</v>
      </c>
      <c r="BL111" s="3">
        <v>1680</v>
      </c>
      <c r="BO111" s="3">
        <v>498</v>
      </c>
      <c r="BU111" s="3">
        <v>5500</v>
      </c>
      <c r="BV111" s="3">
        <v>140</v>
      </c>
      <c r="CA111" s="5">
        <f t="shared" si="3"/>
        <v>0.16435643564356436</v>
      </c>
    </row>
    <row r="112" spans="1:79" ht="12.75">
      <c r="A112" s="3" t="s">
        <v>146</v>
      </c>
      <c r="B112" s="4" t="s">
        <v>111</v>
      </c>
      <c r="C112" s="4">
        <f t="shared" si="2"/>
        <v>39910</v>
      </c>
      <c r="D112" s="3">
        <v>0</v>
      </c>
      <c r="G112" s="3">
        <v>4.2</v>
      </c>
      <c r="H112" s="3">
        <v>210</v>
      </c>
      <c r="I112" s="3">
        <v>0.186</v>
      </c>
      <c r="J112" s="3">
        <v>0.01</v>
      </c>
      <c r="K112" s="3">
        <v>0.965</v>
      </c>
      <c r="M112" s="3">
        <v>0.006</v>
      </c>
      <c r="P112" s="3">
        <v>229</v>
      </c>
      <c r="S112" s="3">
        <v>72</v>
      </c>
      <c r="V112" s="3">
        <v>13</v>
      </c>
      <c r="W112" s="3">
        <v>2210</v>
      </c>
      <c r="X112" s="3">
        <v>108</v>
      </c>
      <c r="Y112" s="3">
        <v>7.73</v>
      </c>
      <c r="AE112" s="3">
        <v>8</v>
      </c>
      <c r="AF112" s="3">
        <v>6980</v>
      </c>
      <c r="AI112" s="3">
        <v>4150</v>
      </c>
      <c r="AJ112" s="3">
        <v>0.58</v>
      </c>
      <c r="AK112" s="3">
        <v>0</v>
      </c>
      <c r="AL112" s="3">
        <v>-2.4</v>
      </c>
      <c r="AN112" s="3">
        <v>1.37</v>
      </c>
      <c r="AQ112" s="3">
        <v>161</v>
      </c>
      <c r="AW112" s="3">
        <v>4.21</v>
      </c>
      <c r="AZ112" s="3">
        <v>0.007</v>
      </c>
      <c r="BA112" s="3">
        <v>8.6</v>
      </c>
      <c r="BB112" s="3">
        <v>0.005</v>
      </c>
      <c r="BC112" s="3">
        <v>0.32</v>
      </c>
      <c r="BD112" s="3">
        <v>45.2</v>
      </c>
      <c r="BI112" s="3">
        <v>1</v>
      </c>
      <c r="BL112" s="3">
        <v>1200</v>
      </c>
      <c r="BO112" s="3">
        <v>339</v>
      </c>
      <c r="BU112" s="3">
        <v>3900</v>
      </c>
      <c r="BV112" s="3">
        <v>120</v>
      </c>
      <c r="CA112" s="5">
        <f t="shared" si="3"/>
        <v>0.15339366515837105</v>
      </c>
    </row>
    <row r="113" spans="1:79" ht="12.75">
      <c r="A113" s="3" t="s">
        <v>146</v>
      </c>
      <c r="B113" s="4" t="s">
        <v>112</v>
      </c>
      <c r="C113" s="4">
        <f t="shared" si="2"/>
        <v>39917</v>
      </c>
      <c r="D113" s="3">
        <v>0</v>
      </c>
      <c r="E113" s="3">
        <v>208</v>
      </c>
      <c r="G113" s="3">
        <v>3.46</v>
      </c>
      <c r="H113" s="3">
        <v>198</v>
      </c>
      <c r="I113" s="3">
        <v>0.165</v>
      </c>
      <c r="J113" s="3">
        <v>0.01</v>
      </c>
      <c r="K113" s="3">
        <v>2.75</v>
      </c>
      <c r="L113" s="3">
        <v>0.011000000000000001</v>
      </c>
      <c r="M113" s="3">
        <v>0.001</v>
      </c>
      <c r="N113" s="3">
        <v>0.001</v>
      </c>
      <c r="P113" s="3">
        <v>215</v>
      </c>
      <c r="S113" s="3">
        <v>69.1</v>
      </c>
      <c r="V113" s="3">
        <v>13</v>
      </c>
      <c r="W113" s="3">
        <v>2050</v>
      </c>
      <c r="Z113" s="3">
        <v>88.6</v>
      </c>
      <c r="AF113" s="3">
        <v>6980</v>
      </c>
      <c r="AJ113" s="3">
        <v>0.59</v>
      </c>
      <c r="AK113" s="3">
        <v>0</v>
      </c>
      <c r="AL113" s="3">
        <v>-2.9</v>
      </c>
      <c r="AM113" s="3">
        <v>0.005</v>
      </c>
      <c r="AN113" s="3">
        <v>3.44</v>
      </c>
      <c r="AQ113" s="3">
        <v>146</v>
      </c>
      <c r="AS113" s="3">
        <v>0.001</v>
      </c>
      <c r="AT113" s="3">
        <v>0.077</v>
      </c>
      <c r="AW113" s="3">
        <v>3.47</v>
      </c>
      <c r="AX113" s="3">
        <v>13.5</v>
      </c>
      <c r="AZ113" s="3">
        <v>0.009000000000000001</v>
      </c>
      <c r="BA113" s="3">
        <v>8.5</v>
      </c>
      <c r="BB113" s="3">
        <v>0.005</v>
      </c>
      <c r="BC113" s="3">
        <v>0.277</v>
      </c>
      <c r="BD113" s="3">
        <v>41.7</v>
      </c>
      <c r="BF113" s="3">
        <v>0</v>
      </c>
      <c r="BL113" s="3">
        <v>1100</v>
      </c>
      <c r="BN113" s="3">
        <v>1.71</v>
      </c>
      <c r="BO113" s="3">
        <v>309</v>
      </c>
      <c r="BP113" s="3">
        <v>94.3</v>
      </c>
      <c r="BQ113" s="3">
        <v>121.2</v>
      </c>
      <c r="BR113" s="3">
        <v>194.3</v>
      </c>
      <c r="BS113" s="3">
        <v>73.1</v>
      </c>
      <c r="BT113" s="3">
        <v>14.6</v>
      </c>
      <c r="BV113" s="3">
        <v>92.8</v>
      </c>
      <c r="CA113" s="5">
        <f t="shared" si="3"/>
        <v>0.15073170731707317</v>
      </c>
    </row>
    <row r="114" spans="1:79" ht="12.75">
      <c r="A114" s="3" t="s">
        <v>146</v>
      </c>
      <c r="B114" s="4" t="s">
        <v>113</v>
      </c>
      <c r="C114" s="4">
        <f t="shared" si="2"/>
        <v>39923</v>
      </c>
      <c r="D114" s="3">
        <v>0</v>
      </c>
      <c r="G114" s="3">
        <v>3.57</v>
      </c>
      <c r="H114" s="3">
        <v>214</v>
      </c>
      <c r="I114" s="3">
        <v>0.14</v>
      </c>
      <c r="J114" s="3">
        <v>0.01</v>
      </c>
      <c r="K114" s="3">
        <v>1.9020000000000001</v>
      </c>
      <c r="M114" s="3">
        <v>0.004</v>
      </c>
      <c r="P114" s="3">
        <v>261</v>
      </c>
      <c r="S114" s="3">
        <v>70.7</v>
      </c>
      <c r="V114" s="3">
        <v>1</v>
      </c>
      <c r="W114" s="3">
        <v>2270</v>
      </c>
      <c r="X114" s="3">
        <v>112</v>
      </c>
      <c r="Y114" s="3">
        <v>6.87</v>
      </c>
      <c r="AE114" s="3">
        <v>7</v>
      </c>
      <c r="AF114" s="3">
        <v>7290</v>
      </c>
      <c r="AI114" s="3">
        <v>4280</v>
      </c>
      <c r="AJ114" s="3">
        <v>0.64</v>
      </c>
      <c r="AK114" s="3">
        <v>0</v>
      </c>
      <c r="AL114" s="3">
        <v>-2</v>
      </c>
      <c r="AN114" s="3">
        <v>3.084</v>
      </c>
      <c r="AQ114" s="3">
        <v>165</v>
      </c>
      <c r="AW114" s="3">
        <v>3.58</v>
      </c>
      <c r="AZ114" s="3">
        <v>0.005</v>
      </c>
      <c r="BA114" s="3">
        <v>8.6</v>
      </c>
      <c r="BB114" s="3">
        <v>0.008</v>
      </c>
      <c r="BC114" s="3">
        <v>0.253</v>
      </c>
      <c r="BD114" s="3">
        <v>46.5</v>
      </c>
      <c r="BI114" s="3">
        <v>1</v>
      </c>
      <c r="BL114" s="3">
        <v>1250</v>
      </c>
      <c r="BO114" s="3">
        <v>351</v>
      </c>
      <c r="BU114" s="3">
        <v>4100</v>
      </c>
      <c r="BV114" s="3">
        <v>99</v>
      </c>
      <c r="CA114" s="5">
        <f t="shared" si="3"/>
        <v>0.15462555066079295</v>
      </c>
    </row>
    <row r="115" spans="1:79" ht="12.75">
      <c r="A115" s="3" t="s">
        <v>146</v>
      </c>
      <c r="B115" s="4" t="s">
        <v>114</v>
      </c>
      <c r="C115" s="4">
        <f t="shared" si="2"/>
        <v>39932</v>
      </c>
      <c r="D115" s="3">
        <v>0</v>
      </c>
      <c r="G115" s="3">
        <v>4.25</v>
      </c>
      <c r="H115" s="3">
        <v>250</v>
      </c>
      <c r="I115" s="3">
        <v>0.128</v>
      </c>
      <c r="J115" s="3">
        <v>0.01</v>
      </c>
      <c r="K115" s="3">
        <v>5.005</v>
      </c>
      <c r="M115" s="3">
        <v>0.003</v>
      </c>
      <c r="P115" s="3">
        <v>279</v>
      </c>
      <c r="S115" s="3">
        <v>91.6</v>
      </c>
      <c r="V115" s="3">
        <v>13</v>
      </c>
      <c r="W115" s="3">
        <v>3390</v>
      </c>
      <c r="X115" s="3">
        <v>91</v>
      </c>
      <c r="Y115" s="3">
        <v>3.78</v>
      </c>
      <c r="AE115" s="3">
        <v>8</v>
      </c>
      <c r="AF115" s="3">
        <v>10900</v>
      </c>
      <c r="AI115" s="3">
        <v>6450</v>
      </c>
      <c r="AJ115" s="3">
        <v>0.76</v>
      </c>
      <c r="AK115" s="3">
        <v>0</v>
      </c>
      <c r="AL115" s="3">
        <v>-0.7</v>
      </c>
      <c r="AN115" s="3">
        <v>4.82</v>
      </c>
      <c r="AQ115" s="3">
        <v>260</v>
      </c>
      <c r="AW115" s="3">
        <v>4.26</v>
      </c>
      <c r="AZ115" s="3">
        <v>0.006</v>
      </c>
      <c r="BA115" s="3">
        <v>8.5</v>
      </c>
      <c r="BB115" s="3">
        <v>0.005</v>
      </c>
      <c r="BC115" s="3">
        <v>0.21200000000000002</v>
      </c>
      <c r="BD115" s="3">
        <v>66</v>
      </c>
      <c r="BI115" s="3">
        <v>1</v>
      </c>
      <c r="BL115" s="3">
        <v>1920</v>
      </c>
      <c r="BO115" s="3">
        <v>582</v>
      </c>
      <c r="BU115" s="3">
        <v>6200</v>
      </c>
      <c r="BV115" s="3">
        <v>110</v>
      </c>
      <c r="CA115" s="5">
        <f t="shared" si="3"/>
        <v>0.17168141592920355</v>
      </c>
    </row>
    <row r="116" spans="1:79" ht="12.75">
      <c r="A116" s="3" t="s">
        <v>146</v>
      </c>
      <c r="B116" s="4" t="s">
        <v>115</v>
      </c>
      <c r="C116" s="4">
        <f t="shared" si="2"/>
        <v>39939</v>
      </c>
      <c r="D116" s="3">
        <v>0</v>
      </c>
      <c r="G116" s="3">
        <v>2.93</v>
      </c>
      <c r="H116" s="3">
        <v>190</v>
      </c>
      <c r="I116" s="3">
        <v>0.091</v>
      </c>
      <c r="J116" s="3">
        <v>0.01</v>
      </c>
      <c r="K116" s="3">
        <v>0.766</v>
      </c>
      <c r="M116" s="3">
        <v>0.001</v>
      </c>
      <c r="P116" s="3">
        <v>195</v>
      </c>
      <c r="S116" s="3">
        <v>68.7</v>
      </c>
      <c r="V116" s="3">
        <v>18</v>
      </c>
      <c r="W116" s="3">
        <v>2020</v>
      </c>
      <c r="X116" s="3">
        <v>86.4</v>
      </c>
      <c r="Y116" s="3">
        <v>2.95</v>
      </c>
      <c r="AE116" s="3">
        <v>7</v>
      </c>
      <c r="AF116" s="3">
        <v>6510</v>
      </c>
      <c r="AI116" s="3">
        <v>3850</v>
      </c>
      <c r="AJ116" s="3">
        <v>0.53</v>
      </c>
      <c r="AK116" s="3">
        <v>0</v>
      </c>
      <c r="AL116" s="3">
        <v>-0.7</v>
      </c>
      <c r="AN116" s="3">
        <v>1.225</v>
      </c>
      <c r="AQ116" s="3">
        <v>150</v>
      </c>
      <c r="AW116" s="3">
        <v>2.94</v>
      </c>
      <c r="AZ116" s="3">
        <v>0.006</v>
      </c>
      <c r="BA116" s="3">
        <v>8.8</v>
      </c>
      <c r="BB116" s="3">
        <v>0.005</v>
      </c>
      <c r="BC116" s="3">
        <v>0.192</v>
      </c>
      <c r="BD116" s="3">
        <v>42.1</v>
      </c>
      <c r="BI116" s="3">
        <v>1</v>
      </c>
      <c r="BL116" s="3">
        <v>1140</v>
      </c>
      <c r="BO116" s="3">
        <v>318</v>
      </c>
      <c r="BU116" s="3">
        <v>3700</v>
      </c>
      <c r="BV116" s="3">
        <v>82</v>
      </c>
      <c r="CA116" s="5">
        <f t="shared" si="3"/>
        <v>0.15742574257425743</v>
      </c>
    </row>
    <row r="117" spans="1:79" ht="12.75">
      <c r="A117" s="3" t="s">
        <v>146</v>
      </c>
      <c r="B117" s="4" t="s">
        <v>116</v>
      </c>
      <c r="C117" s="4">
        <f t="shared" si="2"/>
        <v>39945</v>
      </c>
      <c r="D117" s="3">
        <v>0</v>
      </c>
      <c r="G117" s="3">
        <v>2.81</v>
      </c>
      <c r="H117" s="3">
        <v>213</v>
      </c>
      <c r="I117" s="3">
        <v>0.10300000000000001</v>
      </c>
      <c r="J117" s="3">
        <v>0.01</v>
      </c>
      <c r="K117" s="3">
        <v>2.15</v>
      </c>
      <c r="L117" s="3">
        <v>0.008</v>
      </c>
      <c r="M117" s="3">
        <v>0.001</v>
      </c>
      <c r="N117" s="3">
        <v>0.001</v>
      </c>
      <c r="P117" s="3">
        <v>239</v>
      </c>
      <c r="S117" s="3">
        <v>69.6</v>
      </c>
      <c r="V117" s="3">
        <v>10</v>
      </c>
      <c r="W117" s="3">
        <v>2040</v>
      </c>
      <c r="AJ117" s="3">
        <v>0.57</v>
      </c>
      <c r="AK117" s="3">
        <v>0</v>
      </c>
      <c r="AL117" s="3">
        <v>-1.8</v>
      </c>
      <c r="AM117" s="3">
        <v>0.005</v>
      </c>
      <c r="AN117" s="3">
        <v>2.47</v>
      </c>
      <c r="AQ117" s="3">
        <v>149</v>
      </c>
      <c r="AS117" s="3">
        <v>0.001</v>
      </c>
      <c r="AT117" s="3">
        <v>0.048</v>
      </c>
      <c r="AW117" s="3">
        <v>2.82</v>
      </c>
      <c r="AX117" s="3">
        <v>11.9</v>
      </c>
      <c r="AZ117" s="3">
        <v>0.006</v>
      </c>
      <c r="BA117" s="3">
        <v>8.5</v>
      </c>
      <c r="BB117" s="3">
        <v>0.005</v>
      </c>
      <c r="BC117" s="3">
        <v>0.166</v>
      </c>
      <c r="BD117" s="3">
        <v>41.3</v>
      </c>
      <c r="BL117" s="3">
        <v>1130</v>
      </c>
      <c r="BN117" s="3">
        <v>1.8</v>
      </c>
      <c r="BO117" s="3">
        <v>312</v>
      </c>
      <c r="BP117" s="3">
        <v>95.8</v>
      </c>
      <c r="CA117" s="5">
        <f t="shared" si="3"/>
        <v>0.15294117647058825</v>
      </c>
    </row>
    <row r="118" spans="1:79" ht="12.75">
      <c r="A118" s="3" t="s">
        <v>146</v>
      </c>
      <c r="B118" s="4" t="s">
        <v>117</v>
      </c>
      <c r="C118" s="4">
        <f t="shared" si="2"/>
        <v>39946</v>
      </c>
      <c r="D118" s="3">
        <v>0</v>
      </c>
      <c r="E118" s="3">
        <v>206</v>
      </c>
      <c r="H118" s="3">
        <v>194</v>
      </c>
      <c r="Z118" s="3">
        <v>54.6</v>
      </c>
      <c r="AF118" s="3">
        <v>6950</v>
      </c>
      <c r="BF118" s="3">
        <v>0</v>
      </c>
      <c r="BQ118" s="3">
        <v>71.8</v>
      </c>
      <c r="BR118" s="3">
        <v>138.4</v>
      </c>
      <c r="BS118" s="3">
        <v>66.6</v>
      </c>
      <c r="BT118" s="3">
        <v>14.6</v>
      </c>
      <c r="BV118" s="3">
        <v>65.5</v>
      </c>
      <c r="CA118" s="5"/>
    </row>
    <row r="119" spans="1:79" ht="12.75">
      <c r="A119" s="3" t="s">
        <v>146</v>
      </c>
      <c r="B119" s="4" t="s">
        <v>118</v>
      </c>
      <c r="C119" s="4">
        <f t="shared" si="2"/>
        <v>39951</v>
      </c>
      <c r="D119" s="3">
        <v>0</v>
      </c>
      <c r="G119" s="3">
        <v>3.41</v>
      </c>
      <c r="H119" s="3">
        <v>236</v>
      </c>
      <c r="I119" s="3">
        <v>0.14200000000000002</v>
      </c>
      <c r="J119" s="3">
        <v>0.01</v>
      </c>
      <c r="K119" s="3">
        <v>1.083</v>
      </c>
      <c r="M119" s="3">
        <v>0.003</v>
      </c>
      <c r="P119" s="3">
        <v>288</v>
      </c>
      <c r="S119" s="3">
        <v>86.9</v>
      </c>
      <c r="U119" s="3">
        <v>3</v>
      </c>
      <c r="V119" s="3">
        <v>0</v>
      </c>
      <c r="W119" s="3">
        <v>2910</v>
      </c>
      <c r="X119" s="3">
        <v>95.6</v>
      </c>
      <c r="Y119" s="3">
        <v>3.5</v>
      </c>
      <c r="AE119" s="3">
        <v>8</v>
      </c>
      <c r="AF119" s="3">
        <v>9380</v>
      </c>
      <c r="AI119" s="3">
        <v>5560</v>
      </c>
      <c r="AJ119" s="3">
        <v>0.66</v>
      </c>
      <c r="AK119" s="3">
        <v>0</v>
      </c>
      <c r="AL119" s="3">
        <v>-0.6</v>
      </c>
      <c r="AN119" s="3">
        <v>1.552</v>
      </c>
      <c r="AQ119" s="3">
        <v>223</v>
      </c>
      <c r="AW119" s="3">
        <v>3.42</v>
      </c>
      <c r="AZ119" s="3">
        <v>0.006</v>
      </c>
      <c r="BA119" s="3">
        <v>8.2</v>
      </c>
      <c r="BB119" s="3">
        <v>0.005</v>
      </c>
      <c r="BC119" s="3">
        <v>0.187</v>
      </c>
      <c r="BD119" s="3">
        <v>57.5</v>
      </c>
      <c r="BI119" s="3">
        <v>1</v>
      </c>
      <c r="BL119" s="3">
        <v>1650</v>
      </c>
      <c r="BO119" s="3">
        <v>489</v>
      </c>
      <c r="BU119" s="3">
        <v>5300</v>
      </c>
      <c r="BV119" s="3">
        <v>97</v>
      </c>
      <c r="CA119" s="5">
        <f t="shared" si="3"/>
        <v>0.16804123711340208</v>
      </c>
    </row>
    <row r="120" spans="1:79" ht="12.75">
      <c r="A120" s="3" t="s">
        <v>146</v>
      </c>
      <c r="B120" s="4" t="s">
        <v>119</v>
      </c>
      <c r="C120" s="4">
        <f t="shared" si="2"/>
        <v>39959</v>
      </c>
      <c r="D120" s="3">
        <v>0</v>
      </c>
      <c r="G120" s="3">
        <v>3.73</v>
      </c>
      <c r="H120" s="3">
        <v>240</v>
      </c>
      <c r="I120" s="3">
        <v>0.117</v>
      </c>
      <c r="J120" s="3">
        <v>0.01</v>
      </c>
      <c r="K120" s="3">
        <v>0.7090000000000001</v>
      </c>
      <c r="M120" s="3">
        <v>0.006</v>
      </c>
      <c r="P120" s="3">
        <v>261</v>
      </c>
      <c r="S120" s="3">
        <v>89.3</v>
      </c>
      <c r="V120" s="3">
        <v>16</v>
      </c>
      <c r="W120" s="3">
        <v>2900</v>
      </c>
      <c r="X120" s="3">
        <v>92.5</v>
      </c>
      <c r="Y120" s="3">
        <v>2.38</v>
      </c>
      <c r="AE120" s="3">
        <v>8</v>
      </c>
      <c r="AF120" s="3">
        <v>9630</v>
      </c>
      <c r="AI120" s="3">
        <v>5610</v>
      </c>
      <c r="AJ120" s="3">
        <v>0.12</v>
      </c>
      <c r="AK120" s="3">
        <v>0</v>
      </c>
      <c r="AL120" s="3">
        <v>0.27</v>
      </c>
      <c r="AN120" s="3">
        <v>1.0470000000000002</v>
      </c>
      <c r="AQ120" s="3">
        <v>230</v>
      </c>
      <c r="AW120" s="3">
        <v>3.74</v>
      </c>
      <c r="AZ120" s="3">
        <v>0.008</v>
      </c>
      <c r="BA120" s="3">
        <v>8.7</v>
      </c>
      <c r="BB120" s="3">
        <v>0.005</v>
      </c>
      <c r="BC120" s="3">
        <v>0.182</v>
      </c>
      <c r="BD120" s="3">
        <v>59.4</v>
      </c>
      <c r="BI120" s="3">
        <v>1</v>
      </c>
      <c r="BL120" s="3">
        <v>1680</v>
      </c>
      <c r="BO120" s="3">
        <v>519</v>
      </c>
      <c r="BU120" s="3">
        <v>5500</v>
      </c>
      <c r="BV120" s="3">
        <v>89</v>
      </c>
      <c r="CA120" s="5">
        <f t="shared" si="3"/>
        <v>0.17896551724137932</v>
      </c>
    </row>
    <row r="121" spans="1:79" ht="12.75">
      <c r="A121" s="3" t="s">
        <v>146</v>
      </c>
      <c r="B121" s="4" t="s">
        <v>149</v>
      </c>
      <c r="C121" s="4">
        <f t="shared" si="2"/>
        <v>39962</v>
      </c>
      <c r="D121" s="3">
        <v>0</v>
      </c>
      <c r="W121" s="3">
        <v>3100</v>
      </c>
      <c r="AJ121" s="3">
        <v>0.63</v>
      </c>
      <c r="AZ121" s="3">
        <v>0.011000000000000001</v>
      </c>
      <c r="BI121" s="3">
        <v>1</v>
      </c>
      <c r="CA121" s="5"/>
    </row>
    <row r="122" spans="1:79" ht="12.75">
      <c r="A122" s="3" t="s">
        <v>146</v>
      </c>
      <c r="B122" s="4" t="s">
        <v>120</v>
      </c>
      <c r="C122" s="4">
        <f t="shared" si="2"/>
        <v>39975</v>
      </c>
      <c r="D122" s="3">
        <v>0</v>
      </c>
      <c r="E122" s="3">
        <v>258</v>
      </c>
      <c r="G122" s="3">
        <v>4.11</v>
      </c>
      <c r="H122" s="3">
        <v>242</v>
      </c>
      <c r="I122" s="3">
        <v>0.155</v>
      </c>
      <c r="J122" s="3">
        <v>0.01</v>
      </c>
      <c r="K122" s="3">
        <v>3.92</v>
      </c>
      <c r="L122" s="3">
        <v>0.019</v>
      </c>
      <c r="N122" s="3">
        <v>0.001</v>
      </c>
      <c r="P122" s="3">
        <v>295</v>
      </c>
      <c r="S122" s="3">
        <v>87.8</v>
      </c>
      <c r="V122" s="3">
        <v>0</v>
      </c>
      <c r="W122" s="3">
        <v>2840</v>
      </c>
      <c r="Z122" s="3">
        <v>82.3</v>
      </c>
      <c r="AF122" s="3">
        <v>9810</v>
      </c>
      <c r="AJ122" s="3">
        <v>0.66</v>
      </c>
      <c r="AK122" s="3">
        <v>0</v>
      </c>
      <c r="AL122" s="3">
        <v>-0.5</v>
      </c>
      <c r="AM122" s="3">
        <v>0.005</v>
      </c>
      <c r="AN122" s="3">
        <v>4.05</v>
      </c>
      <c r="AQ122" s="3">
        <v>222</v>
      </c>
      <c r="AS122" s="3">
        <v>0.001</v>
      </c>
      <c r="AT122" s="3">
        <v>0.066</v>
      </c>
      <c r="AW122" s="3">
        <v>4.12</v>
      </c>
      <c r="AX122" s="3">
        <v>18.2</v>
      </c>
      <c r="AZ122" s="3">
        <v>0.01</v>
      </c>
      <c r="BA122" s="3">
        <v>8.29</v>
      </c>
      <c r="BB122" s="3">
        <v>0.007</v>
      </c>
      <c r="BC122" s="3">
        <v>0.218</v>
      </c>
      <c r="BD122" s="3">
        <v>56.1</v>
      </c>
      <c r="BF122" s="3">
        <v>0</v>
      </c>
      <c r="BL122" s="3">
        <v>1610</v>
      </c>
      <c r="BN122" s="3">
        <v>2.62</v>
      </c>
      <c r="BO122" s="3">
        <v>483</v>
      </c>
      <c r="BP122" s="3">
        <v>166</v>
      </c>
      <c r="BQ122" s="3">
        <v>119.2</v>
      </c>
      <c r="BR122" s="3">
        <v>184.6</v>
      </c>
      <c r="BS122" s="3">
        <v>65.4</v>
      </c>
      <c r="BT122" s="3">
        <v>6.8</v>
      </c>
      <c r="BV122" s="3">
        <v>117.1</v>
      </c>
      <c r="CA122" s="5">
        <f t="shared" si="3"/>
        <v>0.17007042253521126</v>
      </c>
    </row>
    <row r="123" spans="1:79" ht="12.75">
      <c r="A123" s="3" t="s">
        <v>146</v>
      </c>
      <c r="B123" s="4" t="s">
        <v>121</v>
      </c>
      <c r="C123" s="4">
        <f t="shared" si="2"/>
        <v>39980</v>
      </c>
      <c r="D123" s="3">
        <v>0</v>
      </c>
      <c r="G123" s="3">
        <v>3.84</v>
      </c>
      <c r="H123" s="3">
        <v>244</v>
      </c>
      <c r="I123" s="3">
        <v>0.11</v>
      </c>
      <c r="J123" s="3">
        <v>0.01</v>
      </c>
      <c r="K123" s="3">
        <v>2.652</v>
      </c>
      <c r="M123" s="3">
        <v>0.001</v>
      </c>
      <c r="P123" s="3">
        <v>265</v>
      </c>
      <c r="S123" s="3">
        <v>90.8</v>
      </c>
      <c r="V123" s="3">
        <v>16</v>
      </c>
      <c r="W123" s="3">
        <v>3030</v>
      </c>
      <c r="X123" s="3">
        <v>111</v>
      </c>
      <c r="Y123" s="3">
        <v>3.68</v>
      </c>
      <c r="AE123" s="3">
        <v>7</v>
      </c>
      <c r="AF123" s="3">
        <v>9840</v>
      </c>
      <c r="AI123" s="3">
        <v>5740</v>
      </c>
      <c r="AJ123" s="3">
        <v>0.67</v>
      </c>
      <c r="AK123" s="3">
        <v>0</v>
      </c>
      <c r="AL123" s="3">
        <v>-0.8</v>
      </c>
      <c r="AN123" s="3">
        <v>2.51</v>
      </c>
      <c r="AQ123" s="3">
        <v>240</v>
      </c>
      <c r="AW123" s="3">
        <v>3.85</v>
      </c>
      <c r="AZ123" s="3">
        <v>0.005</v>
      </c>
      <c r="BA123" s="3">
        <v>8.4</v>
      </c>
      <c r="BB123" s="3">
        <v>0.005</v>
      </c>
      <c r="BC123" s="3">
        <v>0.159</v>
      </c>
      <c r="BD123" s="3">
        <v>59.4</v>
      </c>
      <c r="BE123" s="3">
        <v>59.4</v>
      </c>
      <c r="BI123" s="3">
        <v>1</v>
      </c>
      <c r="BL123" s="3">
        <v>1690</v>
      </c>
      <c r="BO123" s="3">
        <v>501</v>
      </c>
      <c r="BU123" s="3">
        <v>5600</v>
      </c>
      <c r="BV123" s="3">
        <v>48</v>
      </c>
      <c r="CA123" s="5">
        <f t="shared" si="3"/>
        <v>0.16534653465346535</v>
      </c>
    </row>
    <row r="124" spans="1:79" ht="12.75">
      <c r="A124" s="3" t="s">
        <v>146</v>
      </c>
      <c r="B124" s="4" t="s">
        <v>122</v>
      </c>
      <c r="C124" s="4">
        <f t="shared" si="2"/>
        <v>39987</v>
      </c>
      <c r="D124" s="3">
        <v>0</v>
      </c>
      <c r="G124" s="3">
        <v>4.68</v>
      </c>
      <c r="H124" s="3">
        <v>257</v>
      </c>
      <c r="I124" s="3">
        <v>0.223</v>
      </c>
      <c r="J124" s="3">
        <v>0.01</v>
      </c>
      <c r="K124" s="3">
        <v>7.799</v>
      </c>
      <c r="M124" s="3">
        <v>0.004</v>
      </c>
      <c r="P124" s="3">
        <v>288</v>
      </c>
      <c r="S124" s="3">
        <v>95.2</v>
      </c>
      <c r="U124" s="3">
        <v>0</v>
      </c>
      <c r="V124" s="3">
        <v>12</v>
      </c>
      <c r="W124" s="3">
        <v>3060</v>
      </c>
      <c r="X124" s="3">
        <v>129</v>
      </c>
      <c r="Y124" s="3">
        <v>5.26</v>
      </c>
      <c r="AE124" s="3">
        <v>6</v>
      </c>
      <c r="AF124" s="3">
        <v>9800</v>
      </c>
      <c r="AI124" s="3">
        <v>5970</v>
      </c>
      <c r="AJ124" s="3">
        <v>0.65</v>
      </c>
      <c r="AK124" s="3">
        <v>0</v>
      </c>
      <c r="AL124" s="3">
        <v>2.55</v>
      </c>
      <c r="AN124" s="3">
        <v>7.2620000000000005</v>
      </c>
      <c r="AQ124" s="3">
        <v>247</v>
      </c>
      <c r="AW124" s="3">
        <v>4.69</v>
      </c>
      <c r="AZ124" s="3">
        <v>0.011000000000000001</v>
      </c>
      <c r="BA124" s="3">
        <v>8.5</v>
      </c>
      <c r="BB124" s="3">
        <v>0.005</v>
      </c>
      <c r="BC124" s="3">
        <v>0.24400000000000002</v>
      </c>
      <c r="BD124" s="3">
        <v>57.4</v>
      </c>
      <c r="BE124" s="3">
        <v>57.4</v>
      </c>
      <c r="BI124" s="3">
        <v>1</v>
      </c>
      <c r="BL124" s="3">
        <v>1860</v>
      </c>
      <c r="BO124" s="3">
        <v>510</v>
      </c>
      <c r="BU124" s="3">
        <v>5600</v>
      </c>
      <c r="BV124" s="3">
        <v>170</v>
      </c>
      <c r="CA124" s="5">
        <f t="shared" si="3"/>
        <v>0.16666666666666666</v>
      </c>
    </row>
    <row r="125" spans="1:79" ht="12.75">
      <c r="A125" s="3" t="s">
        <v>146</v>
      </c>
      <c r="B125" s="4" t="s">
        <v>123</v>
      </c>
      <c r="C125" s="4">
        <f t="shared" si="2"/>
        <v>39993</v>
      </c>
      <c r="D125" s="3">
        <v>0</v>
      </c>
      <c r="G125" s="3">
        <v>4.38</v>
      </c>
      <c r="H125" s="3">
        <v>254</v>
      </c>
      <c r="I125" s="3">
        <v>0.171</v>
      </c>
      <c r="J125" s="3">
        <v>0.01</v>
      </c>
      <c r="K125" s="3">
        <v>7.862</v>
      </c>
      <c r="M125" s="3">
        <v>0.003</v>
      </c>
      <c r="P125" s="3">
        <v>310</v>
      </c>
      <c r="S125" s="3">
        <v>92.2</v>
      </c>
      <c r="U125" s="3">
        <v>0</v>
      </c>
      <c r="V125" s="3">
        <v>9</v>
      </c>
      <c r="W125" s="3">
        <v>3030</v>
      </c>
      <c r="X125" s="3">
        <v>130</v>
      </c>
      <c r="Y125" s="3">
        <v>6.49</v>
      </c>
      <c r="AE125" s="3">
        <v>7</v>
      </c>
      <c r="AF125" s="3">
        <v>9860</v>
      </c>
      <c r="AI125" s="3">
        <v>5730</v>
      </c>
      <c r="AJ125" s="3">
        <v>0.66</v>
      </c>
      <c r="AK125" s="3">
        <v>0</v>
      </c>
      <c r="AL125" s="3">
        <v>-2.5</v>
      </c>
      <c r="AN125" s="3">
        <v>7.194</v>
      </c>
      <c r="AQ125" s="3">
        <v>221</v>
      </c>
      <c r="AW125" s="3">
        <v>4.39</v>
      </c>
      <c r="AZ125" s="3">
        <v>0.012</v>
      </c>
      <c r="BA125" s="3">
        <v>8.5</v>
      </c>
      <c r="BB125" s="3">
        <v>0.007</v>
      </c>
      <c r="BC125" s="3">
        <v>0.223</v>
      </c>
      <c r="BD125" s="3">
        <v>55.6</v>
      </c>
      <c r="BE125" s="3">
        <v>55.6</v>
      </c>
      <c r="BI125" s="3">
        <v>1</v>
      </c>
      <c r="BL125" s="3">
        <v>1660</v>
      </c>
      <c r="BO125" s="3">
        <v>519</v>
      </c>
      <c r="BU125" s="3">
        <v>5600</v>
      </c>
      <c r="BV125" s="3">
        <v>110</v>
      </c>
      <c r="CA125" s="5">
        <f t="shared" si="3"/>
        <v>0.1712871287128713</v>
      </c>
    </row>
    <row r="126" spans="1:79" ht="12.75">
      <c r="A126" s="3" t="s">
        <v>146</v>
      </c>
      <c r="B126" s="4" t="s">
        <v>124</v>
      </c>
      <c r="C126" s="4">
        <f t="shared" si="2"/>
        <v>40000</v>
      </c>
      <c r="D126" s="3">
        <v>0</v>
      </c>
      <c r="G126" s="3">
        <v>3.34</v>
      </c>
      <c r="H126" s="3">
        <v>245</v>
      </c>
      <c r="I126" s="3">
        <v>0.12200000000000001</v>
      </c>
      <c r="J126" s="3">
        <v>0.01</v>
      </c>
      <c r="K126" s="3">
        <v>4.102</v>
      </c>
      <c r="M126" s="3">
        <v>0.004</v>
      </c>
      <c r="P126" s="3">
        <v>273</v>
      </c>
      <c r="S126" s="3">
        <v>86</v>
      </c>
      <c r="U126" s="3">
        <v>0</v>
      </c>
      <c r="V126" s="3">
        <v>13</v>
      </c>
      <c r="W126" s="3">
        <v>3010</v>
      </c>
      <c r="X126" s="3">
        <v>122</v>
      </c>
      <c r="Y126" s="3">
        <v>3.37</v>
      </c>
      <c r="AE126" s="3">
        <v>8</v>
      </c>
      <c r="AF126" s="3">
        <v>9500</v>
      </c>
      <c r="AI126" s="3">
        <v>5650</v>
      </c>
      <c r="AJ126" s="3">
        <v>0.63</v>
      </c>
      <c r="AK126" s="3">
        <v>0</v>
      </c>
      <c r="AL126" s="3">
        <v>-3.2</v>
      </c>
      <c r="AN126" s="3">
        <v>3.976</v>
      </c>
      <c r="AQ126" s="3">
        <v>215</v>
      </c>
      <c r="AW126" s="3">
        <v>3.35</v>
      </c>
      <c r="AZ126" s="3">
        <v>0.006</v>
      </c>
      <c r="BA126" s="3">
        <v>8.6</v>
      </c>
      <c r="BB126" s="3">
        <v>0.006</v>
      </c>
      <c r="BC126" s="3">
        <v>0.14</v>
      </c>
      <c r="BD126" s="3">
        <v>57</v>
      </c>
      <c r="BE126" s="3">
        <v>57</v>
      </c>
      <c r="BI126" s="3">
        <v>1</v>
      </c>
      <c r="BL126" s="3">
        <v>1630</v>
      </c>
      <c r="BO126" s="3">
        <v>519</v>
      </c>
      <c r="BU126" s="3">
        <v>5400</v>
      </c>
      <c r="BV126" s="3">
        <v>88</v>
      </c>
      <c r="CA126" s="5">
        <f t="shared" si="3"/>
        <v>0.17242524916943522</v>
      </c>
    </row>
    <row r="127" spans="1:79" ht="12.75">
      <c r="A127" s="3" t="s">
        <v>146</v>
      </c>
      <c r="B127" s="4" t="s">
        <v>125</v>
      </c>
      <c r="C127" s="4">
        <f t="shared" si="2"/>
        <v>40003</v>
      </c>
      <c r="D127" s="3">
        <v>0</v>
      </c>
      <c r="G127" s="3">
        <v>3.92</v>
      </c>
      <c r="H127" s="3">
        <v>250</v>
      </c>
      <c r="I127" s="3">
        <v>0.124</v>
      </c>
      <c r="J127" s="3">
        <v>0.01</v>
      </c>
      <c r="K127" s="3">
        <v>3.17</v>
      </c>
      <c r="L127" s="3">
        <v>0.007</v>
      </c>
      <c r="N127" s="3">
        <v>0.001</v>
      </c>
      <c r="P127" s="3">
        <v>268</v>
      </c>
      <c r="S127" s="3">
        <v>100</v>
      </c>
      <c r="V127" s="3">
        <v>18</v>
      </c>
      <c r="W127" s="3">
        <v>3030</v>
      </c>
      <c r="AJ127" s="3">
        <v>0.63</v>
      </c>
      <c r="AK127" s="3">
        <v>0</v>
      </c>
      <c r="AL127" s="3">
        <v>-0.7</v>
      </c>
      <c r="AM127" s="3">
        <v>0.005</v>
      </c>
      <c r="AN127" s="3">
        <v>3.37</v>
      </c>
      <c r="AQ127" s="3">
        <v>233</v>
      </c>
      <c r="AS127" s="3">
        <v>0.001</v>
      </c>
      <c r="AT127" s="3">
        <v>0.054</v>
      </c>
      <c r="AW127" s="3">
        <v>3.93</v>
      </c>
      <c r="AX127" s="3">
        <v>17.8</v>
      </c>
      <c r="AZ127" s="3">
        <v>0.005</v>
      </c>
      <c r="BA127" s="3">
        <v>8.7</v>
      </c>
      <c r="BB127" s="3">
        <v>0.006</v>
      </c>
      <c r="BC127" s="3">
        <v>0.187</v>
      </c>
      <c r="BD127" s="3">
        <v>58.8</v>
      </c>
      <c r="BL127" s="3">
        <v>1690</v>
      </c>
      <c r="BN127" s="3">
        <v>2.52</v>
      </c>
      <c r="BO127" s="3">
        <v>483</v>
      </c>
      <c r="BP127" s="3">
        <v>155</v>
      </c>
      <c r="CA127" s="5">
        <f t="shared" si="3"/>
        <v>0.1594059405940594</v>
      </c>
    </row>
    <row r="128" spans="1:79" ht="12.75">
      <c r="A128" s="3" t="s">
        <v>146</v>
      </c>
      <c r="B128" s="4" t="s">
        <v>125</v>
      </c>
      <c r="C128" s="4">
        <f t="shared" si="2"/>
        <v>40003</v>
      </c>
      <c r="D128" s="3">
        <v>0</v>
      </c>
      <c r="E128" s="3">
        <v>264</v>
      </c>
      <c r="H128" s="3">
        <v>252</v>
      </c>
      <c r="Z128" s="3">
        <v>86.9</v>
      </c>
      <c r="AF128" s="3">
        <v>9810</v>
      </c>
      <c r="BA128" s="3">
        <v>8.34</v>
      </c>
      <c r="BF128" s="3">
        <v>0</v>
      </c>
      <c r="BQ128" s="3">
        <v>94.3</v>
      </c>
      <c r="BR128" s="3">
        <v>161.5</v>
      </c>
      <c r="BS128" s="3">
        <v>67.2</v>
      </c>
      <c r="BT128" s="3">
        <v>5.5</v>
      </c>
      <c r="BV128" s="3">
        <v>107.1</v>
      </c>
      <c r="CA128" s="5"/>
    </row>
    <row r="129" spans="1:79" ht="12.75">
      <c r="A129" s="3" t="s">
        <v>146</v>
      </c>
      <c r="B129" s="4" t="s">
        <v>126</v>
      </c>
      <c r="C129" s="4">
        <f t="shared" si="2"/>
        <v>40016</v>
      </c>
      <c r="D129" s="3">
        <v>0</v>
      </c>
      <c r="G129" s="3">
        <v>3.87</v>
      </c>
      <c r="H129" s="3">
        <v>251</v>
      </c>
      <c r="I129" s="3">
        <v>0.221</v>
      </c>
      <c r="J129" s="3">
        <v>0.01</v>
      </c>
      <c r="K129" s="3">
        <v>4.84</v>
      </c>
      <c r="O129" s="3">
        <v>0.0048000000000000004</v>
      </c>
      <c r="P129" s="3">
        <v>293</v>
      </c>
      <c r="S129" s="3">
        <v>99.3</v>
      </c>
      <c r="V129" s="3">
        <v>6</v>
      </c>
      <c r="W129" s="3">
        <v>2880</v>
      </c>
      <c r="X129" s="3">
        <v>125</v>
      </c>
      <c r="Y129" s="3">
        <v>7.54</v>
      </c>
      <c r="AE129" s="3">
        <v>7</v>
      </c>
      <c r="AF129" s="3">
        <v>9440</v>
      </c>
      <c r="AI129" s="3">
        <v>5670</v>
      </c>
      <c r="AJ129" s="3">
        <v>0.67</v>
      </c>
      <c r="AK129" s="3">
        <v>0</v>
      </c>
      <c r="AL129" s="3">
        <v>3.09</v>
      </c>
      <c r="AN129" s="3">
        <v>5.051</v>
      </c>
      <c r="AQ129" s="3">
        <v>242</v>
      </c>
      <c r="AW129" s="3">
        <v>3.88</v>
      </c>
      <c r="AZ129" s="3">
        <v>0.007</v>
      </c>
      <c r="BA129" s="3">
        <v>8.4</v>
      </c>
      <c r="BB129" s="3">
        <v>0.005</v>
      </c>
      <c r="BC129" s="3">
        <v>0.232</v>
      </c>
      <c r="BD129" s="3">
        <v>63.7</v>
      </c>
      <c r="BE129" s="3">
        <v>63.7</v>
      </c>
      <c r="BI129" s="3">
        <v>1</v>
      </c>
      <c r="BL129" s="3">
        <v>1750</v>
      </c>
      <c r="BO129" s="3">
        <v>489</v>
      </c>
      <c r="BU129" s="3">
        <v>5400</v>
      </c>
      <c r="BV129" s="3">
        <v>110</v>
      </c>
      <c r="CA129" s="5">
        <f t="shared" si="3"/>
        <v>0.16979166666666667</v>
      </c>
    </row>
    <row r="130" spans="1:79" ht="12.75">
      <c r="A130" s="3" t="s">
        <v>146</v>
      </c>
      <c r="B130" s="4" t="s">
        <v>127</v>
      </c>
      <c r="C130" s="4">
        <f t="shared" si="2"/>
        <v>40029</v>
      </c>
      <c r="D130" s="3">
        <v>0</v>
      </c>
      <c r="G130" s="3">
        <v>4.15</v>
      </c>
      <c r="H130" s="3">
        <v>254</v>
      </c>
      <c r="I130" s="3">
        <v>0.185</v>
      </c>
      <c r="J130" s="3">
        <v>0.01</v>
      </c>
      <c r="K130" s="3">
        <v>7.24</v>
      </c>
      <c r="L130" s="3">
        <v>0.009000000000000001</v>
      </c>
      <c r="N130" s="3">
        <v>0.003</v>
      </c>
      <c r="P130" s="3">
        <v>279</v>
      </c>
      <c r="S130" s="3">
        <v>95.5</v>
      </c>
      <c r="T130" s="3">
        <v>95.5</v>
      </c>
      <c r="V130" s="3">
        <v>15</v>
      </c>
      <c r="W130" s="3">
        <v>2930</v>
      </c>
      <c r="AJ130" s="3">
        <v>0.66</v>
      </c>
      <c r="AK130" s="3">
        <v>0</v>
      </c>
      <c r="AL130" s="3">
        <v>-1.2</v>
      </c>
      <c r="AM130" s="3">
        <v>0.005</v>
      </c>
      <c r="AN130" s="3">
        <v>7.05</v>
      </c>
      <c r="AQ130" s="3">
        <v>228</v>
      </c>
      <c r="AR130" s="3">
        <v>228</v>
      </c>
      <c r="AS130" s="3">
        <v>0.001</v>
      </c>
      <c r="AT130" s="3">
        <v>0.066</v>
      </c>
      <c r="AW130" s="3">
        <v>4.16</v>
      </c>
      <c r="AX130" s="3">
        <v>19.5</v>
      </c>
      <c r="AZ130" s="3">
        <v>0.005</v>
      </c>
      <c r="BA130" s="3">
        <v>8.5</v>
      </c>
      <c r="BB130" s="3">
        <v>0.005</v>
      </c>
      <c r="BC130" s="3">
        <v>0.24100000000000002</v>
      </c>
      <c r="BD130" s="3">
        <v>59.6</v>
      </c>
      <c r="BE130" s="3">
        <v>59.6</v>
      </c>
      <c r="BL130" s="3">
        <v>1630</v>
      </c>
      <c r="BM130" s="3">
        <v>1630</v>
      </c>
      <c r="BN130" s="3">
        <v>2.32</v>
      </c>
      <c r="BO130" s="3">
        <v>504</v>
      </c>
      <c r="BP130" s="3">
        <v>155</v>
      </c>
      <c r="CA130" s="5">
        <f t="shared" si="3"/>
        <v>0.1720136518771331</v>
      </c>
    </row>
    <row r="131" spans="1:79" ht="12.75">
      <c r="A131" s="3" t="s">
        <v>146</v>
      </c>
      <c r="B131" s="4" t="s">
        <v>128</v>
      </c>
      <c r="C131" s="4">
        <f aca="true" t="shared" si="4" ref="C131:C194">VALUE(B131)</f>
        <v>40030</v>
      </c>
      <c r="D131" s="3">
        <v>0</v>
      </c>
      <c r="E131" s="3">
        <v>256</v>
      </c>
      <c r="H131" s="3">
        <v>248</v>
      </c>
      <c r="Z131" s="3">
        <v>105.64</v>
      </c>
      <c r="AF131" s="3">
        <v>10350</v>
      </c>
      <c r="BA131" s="3">
        <v>9.38</v>
      </c>
      <c r="BF131" s="3">
        <v>0</v>
      </c>
      <c r="BQ131" s="3">
        <v>164.58</v>
      </c>
      <c r="BR131" s="3">
        <v>240.24</v>
      </c>
      <c r="BS131" s="3">
        <v>75.66</v>
      </c>
      <c r="BT131" s="3">
        <v>12.4</v>
      </c>
      <c r="BV131" s="3">
        <v>128.2</v>
      </c>
      <c r="CA131" s="5"/>
    </row>
    <row r="132" spans="1:79" ht="12.75">
      <c r="A132" s="3" t="s">
        <v>146</v>
      </c>
      <c r="B132" s="4" t="s">
        <v>129</v>
      </c>
      <c r="C132" s="4">
        <f t="shared" si="4"/>
        <v>40043</v>
      </c>
      <c r="D132" s="3">
        <v>0</v>
      </c>
      <c r="G132" s="3">
        <v>4.12</v>
      </c>
      <c r="H132" s="3">
        <v>252</v>
      </c>
      <c r="I132" s="3">
        <v>0.184</v>
      </c>
      <c r="J132" s="3">
        <v>0.01</v>
      </c>
      <c r="K132" s="3">
        <v>3.769</v>
      </c>
      <c r="O132" s="3">
        <v>0.007</v>
      </c>
      <c r="P132" s="3">
        <v>280</v>
      </c>
      <c r="S132" s="3">
        <v>75.7</v>
      </c>
      <c r="V132" s="3">
        <v>13</v>
      </c>
      <c r="W132" s="3">
        <v>2960</v>
      </c>
      <c r="X132" s="3">
        <v>111</v>
      </c>
      <c r="Y132" s="3">
        <v>7.76</v>
      </c>
      <c r="AE132" s="3">
        <v>7</v>
      </c>
      <c r="AF132" s="3">
        <v>9530</v>
      </c>
      <c r="AI132" s="3">
        <v>5850</v>
      </c>
      <c r="AJ132" s="3">
        <v>0.68</v>
      </c>
      <c r="AK132" s="3">
        <v>0</v>
      </c>
      <c r="AL132" s="3">
        <v>3.51</v>
      </c>
      <c r="AN132" s="3">
        <v>4.235</v>
      </c>
      <c r="AQ132" s="3">
        <v>175</v>
      </c>
      <c r="AW132" s="3">
        <v>4.13</v>
      </c>
      <c r="AZ132" s="3">
        <v>0.01</v>
      </c>
      <c r="BA132" s="3">
        <v>8.4</v>
      </c>
      <c r="BB132" s="3">
        <v>0.005</v>
      </c>
      <c r="BC132" s="3">
        <v>0.24300000000000002</v>
      </c>
      <c r="BD132" s="3">
        <v>50.3</v>
      </c>
      <c r="BE132" s="3">
        <v>50.3</v>
      </c>
      <c r="BI132" s="3">
        <v>1</v>
      </c>
      <c r="BL132" s="3">
        <v>1980</v>
      </c>
      <c r="BO132" s="3">
        <v>474</v>
      </c>
      <c r="BU132" s="3">
        <v>5400</v>
      </c>
      <c r="BV132" s="3">
        <v>140</v>
      </c>
      <c r="CA132" s="5">
        <f t="shared" si="3"/>
        <v>0.16013513513513514</v>
      </c>
    </row>
    <row r="133" spans="1:79" ht="12.75">
      <c r="A133" s="3" t="s">
        <v>146</v>
      </c>
      <c r="B133" s="4" t="s">
        <v>130</v>
      </c>
      <c r="C133" s="4">
        <f t="shared" si="4"/>
        <v>40057</v>
      </c>
      <c r="D133" s="3">
        <v>0</v>
      </c>
      <c r="G133" s="3">
        <v>3.64</v>
      </c>
      <c r="H133" s="3">
        <v>248</v>
      </c>
      <c r="I133" s="3">
        <v>0.21100000000000002</v>
      </c>
      <c r="J133" s="3">
        <v>0.01</v>
      </c>
      <c r="K133" s="3">
        <v>1.94</v>
      </c>
      <c r="L133" s="3">
        <v>0.013000000000000001</v>
      </c>
      <c r="N133" s="3">
        <v>0.003</v>
      </c>
      <c r="P133" s="3">
        <v>274</v>
      </c>
      <c r="S133" s="3">
        <v>116</v>
      </c>
      <c r="T133" s="3">
        <v>116</v>
      </c>
      <c r="V133" s="3">
        <v>14</v>
      </c>
      <c r="W133" s="3">
        <v>2970</v>
      </c>
      <c r="AJ133" s="3">
        <v>0.69</v>
      </c>
      <c r="AK133" s="3">
        <v>0</v>
      </c>
      <c r="AL133" s="3">
        <v>1.91</v>
      </c>
      <c r="AM133" s="3">
        <v>0.005</v>
      </c>
      <c r="AN133" s="3">
        <v>2.24</v>
      </c>
      <c r="AQ133" s="3">
        <v>250</v>
      </c>
      <c r="AR133" s="3">
        <v>250</v>
      </c>
      <c r="AS133" s="3">
        <v>0.001</v>
      </c>
      <c r="AT133" s="3">
        <v>0.047</v>
      </c>
      <c r="AW133" s="3">
        <v>3.65</v>
      </c>
      <c r="AX133" s="3">
        <v>19.1</v>
      </c>
      <c r="AZ133" s="3">
        <v>0.005</v>
      </c>
      <c r="BA133" s="3">
        <v>8.5</v>
      </c>
      <c r="BB133" s="3">
        <v>0.005</v>
      </c>
      <c r="BC133" s="3">
        <v>0.261</v>
      </c>
      <c r="BD133" s="3">
        <v>65.7</v>
      </c>
      <c r="BE133" s="3">
        <v>65.7</v>
      </c>
      <c r="BL133" s="3">
        <v>1740</v>
      </c>
      <c r="BM133" s="3">
        <v>1740</v>
      </c>
      <c r="BN133" s="3">
        <v>2.38</v>
      </c>
      <c r="BO133" s="3">
        <v>531</v>
      </c>
      <c r="BP133" s="3">
        <v>171</v>
      </c>
      <c r="CA133" s="5">
        <f t="shared" si="3"/>
        <v>0.1787878787878788</v>
      </c>
    </row>
    <row r="134" spans="1:79" ht="12.75">
      <c r="A134" s="3" t="s">
        <v>146</v>
      </c>
      <c r="B134" s="4" t="s">
        <v>130</v>
      </c>
      <c r="C134" s="4">
        <f t="shared" si="4"/>
        <v>40057</v>
      </c>
      <c r="D134" s="3">
        <v>0</v>
      </c>
      <c r="E134" s="3">
        <v>250</v>
      </c>
      <c r="H134" s="3">
        <v>242</v>
      </c>
      <c r="Z134" s="3">
        <v>107.73</v>
      </c>
      <c r="AF134" s="3">
        <v>10560</v>
      </c>
      <c r="BA134" s="3">
        <v>8.28</v>
      </c>
      <c r="BF134" s="3">
        <v>0</v>
      </c>
      <c r="BQ134" s="3">
        <v>140.76</v>
      </c>
      <c r="BR134" s="3">
        <v>200.51</v>
      </c>
      <c r="BS134" s="3">
        <v>59.75</v>
      </c>
      <c r="BT134" s="3">
        <v>12.7</v>
      </c>
      <c r="BV134" s="3">
        <v>109.8</v>
      </c>
      <c r="CA134" s="5"/>
    </row>
    <row r="135" spans="1:79" ht="12.75">
      <c r="A135" s="3" t="s">
        <v>146</v>
      </c>
      <c r="B135" s="4" t="s">
        <v>131</v>
      </c>
      <c r="C135" s="4">
        <f t="shared" si="4"/>
        <v>40064</v>
      </c>
      <c r="D135" s="3">
        <v>0</v>
      </c>
      <c r="G135" s="3">
        <v>4.47</v>
      </c>
      <c r="H135" s="3">
        <v>252</v>
      </c>
      <c r="I135" s="3">
        <v>0.248</v>
      </c>
      <c r="J135" s="3">
        <v>0.01</v>
      </c>
      <c r="K135" s="3">
        <v>15.85</v>
      </c>
      <c r="O135" s="3">
        <v>0.006</v>
      </c>
      <c r="P135" s="3">
        <v>281</v>
      </c>
      <c r="S135" s="3">
        <v>109</v>
      </c>
      <c r="V135" s="3">
        <v>13</v>
      </c>
      <c r="W135" s="3">
        <v>3140</v>
      </c>
      <c r="X135" s="3">
        <v>136</v>
      </c>
      <c r="Y135" s="3">
        <v>9.35</v>
      </c>
      <c r="AE135" s="3">
        <v>8</v>
      </c>
      <c r="AF135" s="3">
        <v>9840</v>
      </c>
      <c r="AI135" s="3">
        <v>5920</v>
      </c>
      <c r="AJ135" s="3">
        <v>0.75</v>
      </c>
      <c r="AK135" s="3">
        <v>0</v>
      </c>
      <c r="AL135" s="3">
        <v>-2.3</v>
      </c>
      <c r="AN135" s="3">
        <v>11.5</v>
      </c>
      <c r="AQ135" s="3">
        <v>241</v>
      </c>
      <c r="AW135" s="3">
        <v>4.48</v>
      </c>
      <c r="AZ135" s="3">
        <v>0.014</v>
      </c>
      <c r="BA135" s="3">
        <v>8.4</v>
      </c>
      <c r="BB135" s="3">
        <v>0.007</v>
      </c>
      <c r="BC135" s="3">
        <v>0.335</v>
      </c>
      <c r="BD135" s="3">
        <v>59</v>
      </c>
      <c r="BE135" s="3">
        <v>59</v>
      </c>
      <c r="BI135" s="3">
        <v>2</v>
      </c>
      <c r="BL135" s="3">
        <v>1690</v>
      </c>
      <c r="BO135" s="3">
        <v>540</v>
      </c>
      <c r="BU135" s="3">
        <v>5600</v>
      </c>
      <c r="BV135" s="3">
        <v>150</v>
      </c>
      <c r="CA135" s="5">
        <f t="shared" si="3"/>
        <v>0.17197452229299362</v>
      </c>
    </row>
    <row r="136" spans="1:79" ht="12.75">
      <c r="A136" s="3" t="s">
        <v>146</v>
      </c>
      <c r="B136" s="4" t="s">
        <v>134</v>
      </c>
      <c r="C136" s="4">
        <f t="shared" si="4"/>
        <v>40104</v>
      </c>
      <c r="D136" s="3">
        <v>0</v>
      </c>
      <c r="G136" s="3">
        <v>3.33</v>
      </c>
      <c r="H136" s="3">
        <v>246</v>
      </c>
      <c r="I136" s="3">
        <v>0.116</v>
      </c>
      <c r="J136" s="3">
        <v>0.01</v>
      </c>
      <c r="K136" s="3">
        <v>6.06</v>
      </c>
      <c r="O136" s="3">
        <v>0.005</v>
      </c>
      <c r="P136" s="3">
        <v>268</v>
      </c>
      <c r="S136" s="3">
        <v>110</v>
      </c>
      <c r="V136" s="3">
        <v>15</v>
      </c>
      <c r="W136" s="3">
        <v>3240</v>
      </c>
      <c r="X136" s="3">
        <v>85.4</v>
      </c>
      <c r="Y136" s="3">
        <v>4.62</v>
      </c>
      <c r="AE136" s="3">
        <v>8</v>
      </c>
      <c r="AF136" s="3">
        <v>10100</v>
      </c>
      <c r="AI136" s="3">
        <v>6120</v>
      </c>
      <c r="AJ136" s="3">
        <v>0.71</v>
      </c>
      <c r="AK136" s="3">
        <v>0</v>
      </c>
      <c r="AL136" s="3">
        <v>-1.1</v>
      </c>
      <c r="AN136" s="3">
        <v>5.98</v>
      </c>
      <c r="AQ136" s="3">
        <v>246</v>
      </c>
      <c r="AW136" s="3">
        <v>3.34</v>
      </c>
      <c r="AZ136" s="3">
        <v>0.006</v>
      </c>
      <c r="BA136" s="3">
        <v>8.6</v>
      </c>
      <c r="BB136" s="3">
        <v>0.005</v>
      </c>
      <c r="BC136" s="3">
        <v>0.189</v>
      </c>
      <c r="BD136" s="3">
        <v>64.4</v>
      </c>
      <c r="BI136" s="3">
        <v>1</v>
      </c>
      <c r="BL136" s="3">
        <v>1790</v>
      </c>
      <c r="BO136" s="3">
        <v>540</v>
      </c>
      <c r="BU136" s="3">
        <v>5800</v>
      </c>
      <c r="BV136" s="3">
        <v>100</v>
      </c>
      <c r="CA136" s="5">
        <f t="shared" si="3"/>
        <v>0.16666666666666666</v>
      </c>
    </row>
    <row r="137" spans="1:79" ht="12.75">
      <c r="A137" s="3" t="s">
        <v>146</v>
      </c>
      <c r="B137" s="4" t="s">
        <v>136</v>
      </c>
      <c r="C137" s="4">
        <f t="shared" si="4"/>
        <v>40128</v>
      </c>
      <c r="D137" s="3">
        <v>0</v>
      </c>
      <c r="G137" s="3">
        <v>3.27</v>
      </c>
      <c r="H137" s="3">
        <v>243</v>
      </c>
      <c r="I137" s="3">
        <v>0.056</v>
      </c>
      <c r="J137" s="3">
        <v>0.01</v>
      </c>
      <c r="K137" s="3">
        <v>0.518</v>
      </c>
      <c r="O137" s="3">
        <v>0.004</v>
      </c>
      <c r="P137" s="3">
        <v>260</v>
      </c>
      <c r="S137" s="3">
        <v>128</v>
      </c>
      <c r="V137" s="3">
        <v>18</v>
      </c>
      <c r="W137" s="3">
        <v>3580</v>
      </c>
      <c r="X137" s="3">
        <v>27.2</v>
      </c>
      <c r="Y137" s="3">
        <v>1.87</v>
      </c>
      <c r="AE137" s="3">
        <v>8</v>
      </c>
      <c r="AF137" s="3">
        <v>11600</v>
      </c>
      <c r="AI137" s="3">
        <v>6990</v>
      </c>
      <c r="AJ137" s="3">
        <v>0.73</v>
      </c>
      <c r="AK137" s="3">
        <v>0</v>
      </c>
      <c r="AL137" s="3">
        <v>2.48</v>
      </c>
      <c r="AN137" s="3">
        <v>0.56</v>
      </c>
      <c r="AQ137" s="3">
        <v>353</v>
      </c>
      <c r="AW137" s="3">
        <v>3.28</v>
      </c>
      <c r="AZ137" s="3">
        <v>0.006</v>
      </c>
      <c r="BA137" s="3">
        <v>8.4</v>
      </c>
      <c r="BB137" s="3">
        <v>0.005</v>
      </c>
      <c r="BC137" s="3">
        <v>0.097</v>
      </c>
      <c r="BD137" s="3">
        <v>71.4</v>
      </c>
      <c r="BI137" s="3">
        <v>1</v>
      </c>
      <c r="BL137" s="3">
        <v>2040</v>
      </c>
      <c r="BO137" s="3">
        <v>672</v>
      </c>
      <c r="BU137" s="3">
        <v>6600</v>
      </c>
      <c r="BV137" s="3">
        <v>29</v>
      </c>
      <c r="CA137" s="5">
        <f t="shared" si="3"/>
        <v>0.1877094972067039</v>
      </c>
    </row>
    <row r="138" spans="1:79" ht="12.75">
      <c r="A138" s="3" t="s">
        <v>146</v>
      </c>
      <c r="B138" s="4" t="s">
        <v>138</v>
      </c>
      <c r="C138" s="4">
        <f t="shared" si="4"/>
        <v>40156</v>
      </c>
      <c r="D138" s="3">
        <v>0</v>
      </c>
      <c r="G138" s="3">
        <v>4.13</v>
      </c>
      <c r="H138" s="3">
        <v>224</v>
      </c>
      <c r="I138" s="3">
        <v>0.035</v>
      </c>
      <c r="J138" s="3">
        <v>0.01</v>
      </c>
      <c r="K138" s="3">
        <v>0.298</v>
      </c>
      <c r="O138" s="3">
        <v>0.005</v>
      </c>
      <c r="P138" s="3">
        <v>232</v>
      </c>
      <c r="S138" s="3">
        <v>115</v>
      </c>
      <c r="V138" s="3">
        <v>1</v>
      </c>
      <c r="W138" s="3">
        <v>4490</v>
      </c>
      <c r="X138" s="3">
        <v>88.8</v>
      </c>
      <c r="Y138" s="3">
        <v>5.35</v>
      </c>
      <c r="AE138" s="3">
        <v>10</v>
      </c>
      <c r="AF138" s="3">
        <v>13600</v>
      </c>
      <c r="AI138" s="3">
        <v>8600</v>
      </c>
      <c r="AJ138" s="3">
        <v>0.81</v>
      </c>
      <c r="AK138" s="3">
        <v>0</v>
      </c>
      <c r="AL138" s="3">
        <v>3.64</v>
      </c>
      <c r="AN138" s="3">
        <v>0.345</v>
      </c>
      <c r="AQ138" s="3">
        <v>378</v>
      </c>
      <c r="AW138" s="3">
        <v>4.14</v>
      </c>
      <c r="AZ138" s="3">
        <v>0.006</v>
      </c>
      <c r="BA138" s="3">
        <v>8.6</v>
      </c>
      <c r="BB138" s="3">
        <v>0.005</v>
      </c>
      <c r="BC138" s="3">
        <v>0.117</v>
      </c>
      <c r="BD138" s="3">
        <v>89.2</v>
      </c>
      <c r="BI138" s="3">
        <v>1</v>
      </c>
      <c r="BL138" s="3">
        <v>2700</v>
      </c>
      <c r="BO138" s="3">
        <v>690</v>
      </c>
      <c r="BU138" s="3">
        <v>7900</v>
      </c>
      <c r="BV138" s="3">
        <v>45</v>
      </c>
      <c r="CA138" s="5">
        <f t="shared" si="3"/>
        <v>0.15367483296213807</v>
      </c>
    </row>
    <row r="139" spans="1:79" s="11" customFormat="1" ht="12.75">
      <c r="A139" s="3" t="s">
        <v>146</v>
      </c>
      <c r="B139" s="10">
        <v>40182.739583333336</v>
      </c>
      <c r="C139" s="4">
        <f t="shared" si="4"/>
        <v>40182.739583333336</v>
      </c>
      <c r="H139" s="11">
        <v>231</v>
      </c>
      <c r="K139" s="11">
        <v>0.757</v>
      </c>
      <c r="W139" s="11">
        <v>5320</v>
      </c>
      <c r="AF139" s="11">
        <v>16100</v>
      </c>
      <c r="AN139" s="11">
        <v>1.05</v>
      </c>
      <c r="BA139" s="11">
        <v>8.8</v>
      </c>
      <c r="BO139" s="11">
        <v>747</v>
      </c>
      <c r="BV139" s="11">
        <v>160</v>
      </c>
      <c r="CA139" s="5">
        <f t="shared" si="3"/>
        <v>0.14041353383458646</v>
      </c>
    </row>
    <row r="140" spans="1:79" s="11" customFormat="1" ht="12.75">
      <c r="A140" s="3" t="s">
        <v>146</v>
      </c>
      <c r="B140" s="10">
        <v>40196</v>
      </c>
      <c r="C140" s="4">
        <f t="shared" si="4"/>
        <v>40196</v>
      </c>
      <c r="H140" s="11">
        <v>249</v>
      </c>
      <c r="K140" s="11">
        <v>0.72</v>
      </c>
      <c r="W140" s="11">
        <v>6010</v>
      </c>
      <c r="AF140" s="11">
        <v>18400</v>
      </c>
      <c r="AN140" s="11">
        <v>0.657</v>
      </c>
      <c r="BA140" s="11">
        <v>8.6</v>
      </c>
      <c r="BO140" s="11">
        <v>921</v>
      </c>
      <c r="BV140" s="11">
        <v>20</v>
      </c>
      <c r="CA140" s="5">
        <f t="shared" si="3"/>
        <v>0.15324459234608986</v>
      </c>
    </row>
    <row r="141" spans="1:79" s="11" customFormat="1" ht="12.75">
      <c r="A141" s="3" t="s">
        <v>146</v>
      </c>
      <c r="B141" s="10">
        <v>40216.444444444445</v>
      </c>
      <c r="C141" s="4">
        <f t="shared" si="4"/>
        <v>40216.444444444445</v>
      </c>
      <c r="H141" s="11">
        <v>255</v>
      </c>
      <c r="K141" s="11">
        <v>1.122</v>
      </c>
      <c r="W141" s="11">
        <v>4930</v>
      </c>
      <c r="AF141" s="11">
        <v>15800</v>
      </c>
      <c r="AN141" s="11">
        <v>1.21</v>
      </c>
      <c r="BA141" s="11">
        <v>8.6</v>
      </c>
      <c r="BO141" s="11">
        <v>807</v>
      </c>
      <c r="BV141" s="11">
        <v>30</v>
      </c>
      <c r="CA141" s="5">
        <f t="shared" si="3"/>
        <v>0.1636916835699797</v>
      </c>
    </row>
    <row r="142" spans="1:79" s="11" customFormat="1" ht="12.75">
      <c r="A142" s="3" t="s">
        <v>146</v>
      </c>
      <c r="B142" s="10">
        <v>40227.46527777778</v>
      </c>
      <c r="C142" s="4">
        <f t="shared" si="4"/>
        <v>40227.46527777778</v>
      </c>
      <c r="H142" s="11">
        <v>274</v>
      </c>
      <c r="K142" s="11">
        <v>0.825</v>
      </c>
      <c r="W142" s="11">
        <v>5100</v>
      </c>
      <c r="AF142" s="11">
        <v>17000</v>
      </c>
      <c r="AN142" s="11">
        <v>0.7691</v>
      </c>
      <c r="BA142" s="11">
        <v>8.7</v>
      </c>
      <c r="BO142" s="11">
        <v>870</v>
      </c>
      <c r="BV142" s="11">
        <v>18</v>
      </c>
      <c r="CA142" s="5">
        <f aca="true" t="shared" si="5" ref="CA142:CA207">BO142/W142</f>
        <v>0.17058823529411765</v>
      </c>
    </row>
    <row r="143" spans="1:79" s="11" customFormat="1" ht="12.75">
      <c r="A143" s="3" t="s">
        <v>146</v>
      </c>
      <c r="B143" s="10">
        <v>40240.399305555555</v>
      </c>
      <c r="C143" s="4">
        <f t="shared" si="4"/>
        <v>40240.399305555555</v>
      </c>
      <c r="H143" s="11">
        <v>237</v>
      </c>
      <c r="K143" s="11">
        <v>0.612</v>
      </c>
      <c r="W143" s="11">
        <v>3780</v>
      </c>
      <c r="AF143" s="11">
        <v>12500</v>
      </c>
      <c r="AN143" s="11">
        <v>0.965</v>
      </c>
      <c r="BA143" s="11">
        <v>8.6</v>
      </c>
      <c r="BO143" s="11">
        <v>612</v>
      </c>
      <c r="BV143" s="11">
        <v>34</v>
      </c>
      <c r="CA143" s="5">
        <f t="shared" si="5"/>
        <v>0.1619047619047619</v>
      </c>
    </row>
    <row r="144" spans="1:79" ht="12.75">
      <c r="A144" s="3" t="s">
        <v>146</v>
      </c>
      <c r="B144" s="3" t="s">
        <v>150</v>
      </c>
      <c r="C144" s="4">
        <f t="shared" si="4"/>
        <v>40255</v>
      </c>
      <c r="H144" s="3">
        <v>233</v>
      </c>
      <c r="K144" s="3">
        <v>0.185</v>
      </c>
      <c r="W144" s="3">
        <v>3270</v>
      </c>
      <c r="AF144" s="3">
        <v>10400</v>
      </c>
      <c r="AN144" s="3">
        <v>0.28600000000000003</v>
      </c>
      <c r="BA144" s="3">
        <v>8.7</v>
      </c>
      <c r="BO144" s="3">
        <v>456</v>
      </c>
      <c r="BV144" s="3">
        <v>21</v>
      </c>
      <c r="CA144" s="5">
        <f t="shared" si="5"/>
        <v>0.13944954128440368</v>
      </c>
    </row>
    <row r="145" spans="1:79" ht="12.75">
      <c r="A145" s="3" t="s">
        <v>146</v>
      </c>
      <c r="B145" s="3" t="s">
        <v>151</v>
      </c>
      <c r="C145" s="4">
        <f t="shared" si="4"/>
        <v>40267</v>
      </c>
      <c r="H145" s="3">
        <v>199</v>
      </c>
      <c r="K145" s="3">
        <v>1.46</v>
      </c>
      <c r="W145" s="3">
        <v>2150</v>
      </c>
      <c r="AF145" s="3">
        <v>7100</v>
      </c>
      <c r="AN145" s="3">
        <v>1.92</v>
      </c>
      <c r="BA145" s="3">
        <v>8.8</v>
      </c>
      <c r="BV145" s="3">
        <v>67</v>
      </c>
      <c r="CA145" s="5"/>
    </row>
    <row r="146" spans="1:79" ht="12.75">
      <c r="A146" s="3" t="s">
        <v>152</v>
      </c>
      <c r="B146" s="4" t="s">
        <v>79</v>
      </c>
      <c r="C146" s="4">
        <f t="shared" si="4"/>
        <v>39601</v>
      </c>
      <c r="D146" s="3">
        <v>0</v>
      </c>
      <c r="G146" s="3">
        <v>2.83</v>
      </c>
      <c r="H146" s="3">
        <v>247</v>
      </c>
      <c r="J146" s="3">
        <v>0.01</v>
      </c>
      <c r="K146" s="3">
        <v>0.5920000000000001</v>
      </c>
      <c r="M146" s="3">
        <v>0.001</v>
      </c>
      <c r="P146" s="3">
        <v>287</v>
      </c>
      <c r="S146" s="3">
        <v>67.9</v>
      </c>
      <c r="V146" s="3">
        <v>7</v>
      </c>
      <c r="W146" s="3">
        <v>1440</v>
      </c>
      <c r="X146" s="3">
        <v>52.7</v>
      </c>
      <c r="Y146" s="3">
        <v>0.1</v>
      </c>
      <c r="AE146" s="3">
        <v>6</v>
      </c>
      <c r="AF146" s="3">
        <v>5100</v>
      </c>
      <c r="AI146" s="3">
        <v>2910</v>
      </c>
      <c r="AJ146" s="3">
        <v>0.59</v>
      </c>
      <c r="AK146" s="3">
        <v>0</v>
      </c>
      <c r="AL146" s="3">
        <v>0.06</v>
      </c>
      <c r="AN146" s="3">
        <v>0.9430000000000001</v>
      </c>
      <c r="AQ146" s="3">
        <v>124</v>
      </c>
      <c r="AW146" s="3">
        <v>2.84</v>
      </c>
      <c r="AZ146" s="3">
        <v>0.007</v>
      </c>
      <c r="BA146" s="3">
        <v>8.3</v>
      </c>
      <c r="BB146" s="3">
        <v>0.006</v>
      </c>
      <c r="BC146" s="3">
        <v>0.18</v>
      </c>
      <c r="BD146" s="3">
        <v>34.3</v>
      </c>
      <c r="BI146" s="3">
        <v>1</v>
      </c>
      <c r="BL146" s="3">
        <v>841</v>
      </c>
      <c r="BO146" s="3">
        <v>259</v>
      </c>
      <c r="BU146" s="3">
        <v>2900</v>
      </c>
      <c r="BV146" s="3">
        <v>70</v>
      </c>
      <c r="CA146" s="5">
        <f t="shared" si="5"/>
        <v>0.1798611111111111</v>
      </c>
    </row>
    <row r="147" spans="1:79" ht="12.75">
      <c r="A147" s="3" t="s">
        <v>152</v>
      </c>
      <c r="B147" s="4" t="s">
        <v>80</v>
      </c>
      <c r="C147" s="4">
        <f t="shared" si="4"/>
        <v>39609</v>
      </c>
      <c r="D147" s="3">
        <v>0</v>
      </c>
      <c r="G147" s="3">
        <v>3.43</v>
      </c>
      <c r="H147" s="3">
        <v>267</v>
      </c>
      <c r="J147" s="3">
        <v>0.01</v>
      </c>
      <c r="K147" s="3">
        <v>2.8560000000000003</v>
      </c>
      <c r="M147" s="3">
        <v>0.005</v>
      </c>
      <c r="P147" s="3">
        <v>302</v>
      </c>
      <c r="S147" s="3">
        <v>59.2</v>
      </c>
      <c r="V147" s="3">
        <v>12</v>
      </c>
      <c r="W147" s="3">
        <v>1550</v>
      </c>
      <c r="X147" s="3">
        <v>111</v>
      </c>
      <c r="Y147" s="3">
        <v>1.56</v>
      </c>
      <c r="AE147" s="3">
        <v>8</v>
      </c>
      <c r="AF147" s="3">
        <v>5610</v>
      </c>
      <c r="AI147" s="3">
        <v>3160</v>
      </c>
      <c r="AJ147" s="3">
        <v>0.63</v>
      </c>
      <c r="AK147" s="3">
        <v>0</v>
      </c>
      <c r="AL147" s="3">
        <v>2.14</v>
      </c>
      <c r="AN147" s="3">
        <v>3.98</v>
      </c>
      <c r="AQ147" s="3">
        <v>137</v>
      </c>
      <c r="AW147" s="3">
        <v>3.44</v>
      </c>
      <c r="AZ147" s="3">
        <v>0.008</v>
      </c>
      <c r="BA147" s="3">
        <v>8.4</v>
      </c>
      <c r="BB147" s="3">
        <v>0.005</v>
      </c>
      <c r="BC147" s="3">
        <v>0.252</v>
      </c>
      <c r="BD147" s="3">
        <v>36.3</v>
      </c>
      <c r="BI147" s="3">
        <v>1</v>
      </c>
      <c r="BL147" s="3">
        <v>962</v>
      </c>
      <c r="BO147" s="3">
        <v>264</v>
      </c>
      <c r="BU147" s="3">
        <v>3100</v>
      </c>
      <c r="BV147" s="3">
        <v>170</v>
      </c>
      <c r="CA147" s="5">
        <f t="shared" si="5"/>
        <v>0.1703225806451613</v>
      </c>
    </row>
    <row r="148" spans="1:79" ht="12.75">
      <c r="A148" s="3" t="s">
        <v>152</v>
      </c>
      <c r="B148" s="4" t="s">
        <v>81</v>
      </c>
      <c r="C148" s="4">
        <f t="shared" si="4"/>
        <v>39615</v>
      </c>
      <c r="D148" s="3">
        <v>0</v>
      </c>
      <c r="G148" s="3">
        <v>3.31</v>
      </c>
      <c r="H148" s="3">
        <v>251</v>
      </c>
      <c r="J148" s="3">
        <v>0.01</v>
      </c>
      <c r="K148" s="3">
        <v>0.8490000000000001</v>
      </c>
      <c r="M148" s="3">
        <v>0.003</v>
      </c>
      <c r="P148" s="3">
        <v>277</v>
      </c>
      <c r="S148" s="3">
        <v>61.2</v>
      </c>
      <c r="V148" s="3">
        <v>14</v>
      </c>
      <c r="W148" s="3">
        <v>1500</v>
      </c>
      <c r="X148" s="3">
        <v>81.5</v>
      </c>
      <c r="Y148" s="3">
        <v>3.41</v>
      </c>
      <c r="AE148" s="3">
        <v>9</v>
      </c>
      <c r="AF148" s="3">
        <v>5440</v>
      </c>
      <c r="AI148" s="3">
        <v>3000</v>
      </c>
      <c r="AJ148" s="3">
        <v>0.61</v>
      </c>
      <c r="AK148" s="3">
        <v>0</v>
      </c>
      <c r="AL148" s="3">
        <v>0.67</v>
      </c>
      <c r="AN148" s="3">
        <v>1.208</v>
      </c>
      <c r="AQ148" s="3">
        <v>126</v>
      </c>
      <c r="AW148" s="3">
        <v>3.32</v>
      </c>
      <c r="AZ148" s="3">
        <v>0.005</v>
      </c>
      <c r="BA148" s="3">
        <v>8.6</v>
      </c>
      <c r="BC148" s="3">
        <v>0.218</v>
      </c>
      <c r="BD148" s="3">
        <v>35</v>
      </c>
      <c r="BI148" s="3">
        <v>1</v>
      </c>
      <c r="BL148" s="3">
        <v>894</v>
      </c>
      <c r="BO148" s="3">
        <v>247</v>
      </c>
      <c r="BU148" s="3">
        <v>3000</v>
      </c>
      <c r="BV148" s="3">
        <v>99</v>
      </c>
      <c r="CA148" s="5">
        <f t="shared" si="5"/>
        <v>0.16466666666666666</v>
      </c>
    </row>
    <row r="149" spans="1:79" ht="12.75">
      <c r="A149" s="3" t="s">
        <v>152</v>
      </c>
      <c r="B149" s="4" t="s">
        <v>82</v>
      </c>
      <c r="C149" s="4">
        <f t="shared" si="4"/>
        <v>39622</v>
      </c>
      <c r="D149" s="3">
        <v>0</v>
      </c>
      <c r="G149" s="3">
        <v>3.34</v>
      </c>
      <c r="H149" s="3">
        <v>257</v>
      </c>
      <c r="J149" s="3">
        <v>0.01</v>
      </c>
      <c r="K149" s="3">
        <v>0.803</v>
      </c>
      <c r="M149" s="3">
        <v>0.001</v>
      </c>
      <c r="P149" s="3">
        <v>294</v>
      </c>
      <c r="S149" s="3">
        <v>67.8</v>
      </c>
      <c r="U149" s="3">
        <v>4</v>
      </c>
      <c r="V149" s="3">
        <v>10</v>
      </c>
      <c r="W149" s="3">
        <v>1520</v>
      </c>
      <c r="X149" s="3">
        <v>125</v>
      </c>
      <c r="Y149" s="3">
        <v>5.34</v>
      </c>
      <c r="AE149" s="3">
        <v>74</v>
      </c>
      <c r="AF149" s="3">
        <v>5420</v>
      </c>
      <c r="AI149" s="3">
        <v>3040</v>
      </c>
      <c r="AJ149" s="3">
        <v>0.66</v>
      </c>
      <c r="AK149" s="3">
        <v>0</v>
      </c>
      <c r="AL149" s="3">
        <v>-1</v>
      </c>
      <c r="AN149" s="3">
        <v>1.0510000000000002</v>
      </c>
      <c r="AQ149" s="3">
        <v>125</v>
      </c>
      <c r="AW149" s="3">
        <v>3.35</v>
      </c>
      <c r="AZ149" s="3">
        <v>0.01</v>
      </c>
      <c r="BA149" s="3">
        <v>8.1</v>
      </c>
      <c r="BB149" s="3">
        <v>0.005</v>
      </c>
      <c r="BC149" s="3">
        <v>0.259</v>
      </c>
      <c r="BD149" s="3">
        <v>35.4</v>
      </c>
      <c r="BI149" s="3">
        <v>1</v>
      </c>
      <c r="BL149" s="3">
        <v>876</v>
      </c>
      <c r="BO149" s="3">
        <v>274</v>
      </c>
      <c r="BU149" s="3">
        <v>3000</v>
      </c>
      <c r="BV149" s="3">
        <v>100</v>
      </c>
      <c r="CA149" s="5">
        <f t="shared" si="5"/>
        <v>0.18026315789473685</v>
      </c>
    </row>
    <row r="150" spans="1:79" ht="12.75">
      <c r="A150" s="3" t="s">
        <v>152</v>
      </c>
      <c r="B150" s="4" t="s">
        <v>83</v>
      </c>
      <c r="C150" s="4">
        <f t="shared" si="4"/>
        <v>39632</v>
      </c>
      <c r="D150" s="3">
        <v>0</v>
      </c>
      <c r="G150" s="3">
        <v>3.03</v>
      </c>
      <c r="H150" s="3">
        <v>251</v>
      </c>
      <c r="J150" s="3">
        <v>0.01</v>
      </c>
      <c r="K150" s="3">
        <v>1.323</v>
      </c>
      <c r="M150" s="3">
        <v>0.001</v>
      </c>
      <c r="P150" s="3">
        <v>279</v>
      </c>
      <c r="S150" s="3">
        <v>65.9</v>
      </c>
      <c r="V150" s="3">
        <v>14</v>
      </c>
      <c r="W150" s="3">
        <v>1530</v>
      </c>
      <c r="X150" s="3">
        <v>92.7</v>
      </c>
      <c r="Y150" s="3">
        <v>3.49</v>
      </c>
      <c r="AE150" s="3">
        <v>6</v>
      </c>
      <c r="AF150" s="3">
        <v>5610</v>
      </c>
      <c r="AI150" s="3">
        <v>3040</v>
      </c>
      <c r="AJ150" s="3">
        <v>0.56</v>
      </c>
      <c r="AK150" s="3">
        <v>0</v>
      </c>
      <c r="AL150" s="3">
        <v>-0.8</v>
      </c>
      <c r="AN150" s="3">
        <v>1.589</v>
      </c>
      <c r="AQ150" s="3">
        <v>125</v>
      </c>
      <c r="AW150" s="3">
        <v>3.04</v>
      </c>
      <c r="AZ150" s="3">
        <v>0.007</v>
      </c>
      <c r="BA150" s="3">
        <v>8.4</v>
      </c>
      <c r="BB150" s="3">
        <v>0.005</v>
      </c>
      <c r="BC150" s="3">
        <v>0.197</v>
      </c>
      <c r="BD150" s="3">
        <v>35</v>
      </c>
      <c r="BI150" s="3">
        <v>1</v>
      </c>
      <c r="BL150" s="3">
        <v>883</v>
      </c>
      <c r="BO150" s="3">
        <v>266</v>
      </c>
      <c r="BU150" s="3">
        <v>3100</v>
      </c>
      <c r="BV150" s="3">
        <v>67</v>
      </c>
      <c r="CA150" s="5">
        <f t="shared" si="5"/>
        <v>0.1738562091503268</v>
      </c>
    </row>
    <row r="151" spans="1:79" ht="12.75">
      <c r="A151" s="3" t="s">
        <v>152</v>
      </c>
      <c r="B151" s="4" t="s">
        <v>84</v>
      </c>
      <c r="C151" s="4">
        <f t="shared" si="4"/>
        <v>39636</v>
      </c>
      <c r="D151" s="3">
        <v>0</v>
      </c>
      <c r="G151" s="3">
        <v>4.42</v>
      </c>
      <c r="H151" s="3">
        <v>247</v>
      </c>
      <c r="J151" s="3">
        <v>0.01</v>
      </c>
      <c r="K151" s="3">
        <v>1.256</v>
      </c>
      <c r="M151" s="3">
        <v>0.003</v>
      </c>
      <c r="P151" s="3">
        <v>271</v>
      </c>
      <c r="S151" s="3">
        <v>68</v>
      </c>
      <c r="V151" s="3">
        <v>15</v>
      </c>
      <c r="W151" s="3">
        <v>1470</v>
      </c>
      <c r="X151" s="3">
        <v>135</v>
      </c>
      <c r="Y151" s="3">
        <v>0.1</v>
      </c>
      <c r="AE151" s="3">
        <v>30</v>
      </c>
      <c r="AF151" s="3">
        <v>5430</v>
      </c>
      <c r="AI151" s="3">
        <v>2980</v>
      </c>
      <c r="AJ151" s="3">
        <v>0.6</v>
      </c>
      <c r="AK151" s="3">
        <v>0</v>
      </c>
      <c r="AL151" s="3">
        <v>0.87</v>
      </c>
      <c r="AN151" s="3">
        <v>1.796</v>
      </c>
      <c r="AQ151" s="3">
        <v>125</v>
      </c>
      <c r="AW151" s="3">
        <v>4.43</v>
      </c>
      <c r="AZ151" s="3">
        <v>0.011000000000000001</v>
      </c>
      <c r="BA151" s="3">
        <v>8.5</v>
      </c>
      <c r="BB151" s="3">
        <v>0.005</v>
      </c>
      <c r="BC151" s="3">
        <v>0.269</v>
      </c>
      <c r="BD151" s="3">
        <v>35.1</v>
      </c>
      <c r="BI151" s="3">
        <v>1</v>
      </c>
      <c r="BL151" s="3">
        <v>881</v>
      </c>
      <c r="BO151" s="3">
        <v>266</v>
      </c>
      <c r="BU151" s="3">
        <v>3000</v>
      </c>
      <c r="BV151" s="3">
        <v>140</v>
      </c>
      <c r="CA151" s="5">
        <f t="shared" si="5"/>
        <v>0.18095238095238095</v>
      </c>
    </row>
    <row r="152" spans="1:79" ht="12.75">
      <c r="A152" s="3" t="s">
        <v>152</v>
      </c>
      <c r="B152" s="4" t="s">
        <v>85</v>
      </c>
      <c r="C152" s="4">
        <f t="shared" si="4"/>
        <v>39645</v>
      </c>
      <c r="D152" s="3">
        <v>0</v>
      </c>
      <c r="G152" s="3">
        <v>2.09</v>
      </c>
      <c r="H152" s="3">
        <v>226</v>
      </c>
      <c r="J152" s="3">
        <v>0.01</v>
      </c>
      <c r="K152" s="3">
        <v>4.162</v>
      </c>
      <c r="M152" s="3">
        <v>0.001</v>
      </c>
      <c r="P152" s="3">
        <v>262</v>
      </c>
      <c r="S152" s="3">
        <v>66.1</v>
      </c>
      <c r="V152" s="3">
        <v>7</v>
      </c>
      <c r="W152" s="3">
        <v>1510</v>
      </c>
      <c r="X152" s="3">
        <v>90.2</v>
      </c>
      <c r="Y152" s="3">
        <v>3.27</v>
      </c>
      <c r="AE152" s="3">
        <v>6</v>
      </c>
      <c r="AF152" s="3">
        <v>4980</v>
      </c>
      <c r="AI152" s="3">
        <v>2950</v>
      </c>
      <c r="AJ152" s="3">
        <v>0.55</v>
      </c>
      <c r="AK152" s="3">
        <v>0</v>
      </c>
      <c r="AL152" s="3">
        <v>-2.3</v>
      </c>
      <c r="AN152" s="3">
        <v>4.115</v>
      </c>
      <c r="AQ152" s="3">
        <v>120</v>
      </c>
      <c r="AW152" s="3">
        <v>2.1</v>
      </c>
      <c r="AZ152" s="3">
        <v>0.01</v>
      </c>
      <c r="BA152" s="3">
        <v>8.4</v>
      </c>
      <c r="BB152" s="3">
        <v>0.005</v>
      </c>
      <c r="BC152" s="3">
        <v>0.193</v>
      </c>
      <c r="BD152" s="3">
        <v>34.8</v>
      </c>
      <c r="BI152" s="3">
        <v>1</v>
      </c>
      <c r="BL152" s="3">
        <v>831</v>
      </c>
      <c r="BO152" s="3">
        <v>261</v>
      </c>
      <c r="BU152" s="3">
        <v>2800</v>
      </c>
      <c r="BV152" s="3">
        <v>94</v>
      </c>
      <c r="CA152" s="5">
        <f t="shared" si="5"/>
        <v>0.1728476821192053</v>
      </c>
    </row>
    <row r="153" spans="1:79" ht="12.75">
      <c r="A153" s="3" t="s">
        <v>152</v>
      </c>
      <c r="B153" s="4" t="s">
        <v>86</v>
      </c>
      <c r="C153" s="4">
        <f t="shared" si="4"/>
        <v>39652</v>
      </c>
      <c r="D153" s="3">
        <v>0</v>
      </c>
      <c r="G153" s="3">
        <v>2.91</v>
      </c>
      <c r="H153" s="3">
        <v>236</v>
      </c>
      <c r="J153" s="3">
        <v>0.01</v>
      </c>
      <c r="K153" s="3">
        <v>0.603</v>
      </c>
      <c r="M153" s="3">
        <v>0.001</v>
      </c>
      <c r="P153" s="3">
        <v>268</v>
      </c>
      <c r="S153" s="3">
        <v>67.3</v>
      </c>
      <c r="V153" s="3">
        <v>10</v>
      </c>
      <c r="W153" s="3">
        <v>1410</v>
      </c>
      <c r="X153" s="3">
        <v>80.2</v>
      </c>
      <c r="Y153" s="3">
        <v>8.27</v>
      </c>
      <c r="AE153" s="3">
        <v>7</v>
      </c>
      <c r="AF153" s="3">
        <v>5160</v>
      </c>
      <c r="AI153" s="3">
        <v>2880</v>
      </c>
      <c r="AJ153" s="3">
        <v>0.58</v>
      </c>
      <c r="AK153" s="3">
        <v>0</v>
      </c>
      <c r="AL153" s="3">
        <v>1.31</v>
      </c>
      <c r="AN153" s="3">
        <v>0.779</v>
      </c>
      <c r="AQ153" s="3">
        <v>122</v>
      </c>
      <c r="AW153" s="3">
        <v>2.92</v>
      </c>
      <c r="AZ153" s="3">
        <v>0.007</v>
      </c>
      <c r="BA153" s="3">
        <v>8.6</v>
      </c>
      <c r="BB153" s="3">
        <v>0.005</v>
      </c>
      <c r="BC153" s="3">
        <v>0.186</v>
      </c>
      <c r="BD153" s="3">
        <v>34.6</v>
      </c>
      <c r="BI153" s="3">
        <v>1</v>
      </c>
      <c r="BL153" s="3">
        <v>853</v>
      </c>
      <c r="BO153" s="3">
        <v>265</v>
      </c>
      <c r="BU153" s="3">
        <v>2900</v>
      </c>
      <c r="BV153" s="3">
        <v>70</v>
      </c>
      <c r="CA153" s="5">
        <f t="shared" si="5"/>
        <v>0.1879432624113475</v>
      </c>
    </row>
    <row r="154" spans="1:79" ht="12.75">
      <c r="A154" s="3" t="s">
        <v>152</v>
      </c>
      <c r="B154" s="4" t="s">
        <v>87</v>
      </c>
      <c r="C154" s="4">
        <f t="shared" si="4"/>
        <v>39658</v>
      </c>
      <c r="D154" s="3">
        <v>0</v>
      </c>
      <c r="G154" s="3">
        <v>3.21</v>
      </c>
      <c r="H154" s="3">
        <v>234</v>
      </c>
      <c r="J154" s="3">
        <v>0.01</v>
      </c>
      <c r="K154" s="3">
        <v>1.036</v>
      </c>
      <c r="M154" s="3">
        <v>0.002</v>
      </c>
      <c r="P154" s="3">
        <v>258</v>
      </c>
      <c r="S154" s="3">
        <v>66.3</v>
      </c>
      <c r="V154" s="3">
        <v>13</v>
      </c>
      <c r="W154" s="3">
        <v>1410</v>
      </c>
      <c r="X154" s="3">
        <v>96.3</v>
      </c>
      <c r="Y154" s="3">
        <v>3.07</v>
      </c>
      <c r="AE154" s="3">
        <v>6</v>
      </c>
      <c r="AF154" s="3">
        <v>5120</v>
      </c>
      <c r="AI154" s="3">
        <v>2850</v>
      </c>
      <c r="AJ154" s="3">
        <v>0.57</v>
      </c>
      <c r="AK154" s="3">
        <v>0</v>
      </c>
      <c r="AL154" s="3">
        <v>0.69</v>
      </c>
      <c r="AN154" s="3">
        <v>1.435</v>
      </c>
      <c r="AQ154" s="3">
        <v>118</v>
      </c>
      <c r="AW154" s="3">
        <v>3.22</v>
      </c>
      <c r="AZ154" s="3">
        <v>0.008</v>
      </c>
      <c r="BA154" s="3">
        <v>8.7</v>
      </c>
      <c r="BB154" s="3">
        <v>0.005</v>
      </c>
      <c r="BC154" s="3">
        <v>0.223</v>
      </c>
      <c r="BD154" s="3">
        <v>33.4</v>
      </c>
      <c r="BI154" s="3">
        <v>1</v>
      </c>
      <c r="BL154" s="3">
        <v>841</v>
      </c>
      <c r="BO154" s="3">
        <v>254</v>
      </c>
      <c r="BU154" s="3">
        <v>2900</v>
      </c>
      <c r="BV154" s="3">
        <v>100</v>
      </c>
      <c r="CA154" s="5">
        <f t="shared" si="5"/>
        <v>0.18014184397163122</v>
      </c>
    </row>
    <row r="155" spans="1:79" ht="12.75">
      <c r="A155" s="3" t="s">
        <v>152</v>
      </c>
      <c r="B155" s="4" t="s">
        <v>88</v>
      </c>
      <c r="C155" s="4">
        <f t="shared" si="4"/>
        <v>39666</v>
      </c>
      <c r="D155" s="3">
        <v>0</v>
      </c>
      <c r="G155" s="3">
        <v>3.2</v>
      </c>
      <c r="H155" s="3">
        <v>226</v>
      </c>
      <c r="J155" s="3">
        <v>0.01</v>
      </c>
      <c r="K155" s="3">
        <v>1.09</v>
      </c>
      <c r="L155" s="3">
        <v>0.007</v>
      </c>
      <c r="M155" s="3">
        <v>0.004</v>
      </c>
      <c r="P155" s="3">
        <v>261</v>
      </c>
      <c r="S155" s="3">
        <v>71</v>
      </c>
      <c r="V155" s="3">
        <v>13</v>
      </c>
      <c r="W155" s="3">
        <v>1410</v>
      </c>
      <c r="X155" s="3">
        <v>98.6</v>
      </c>
      <c r="Y155" s="3">
        <v>1.8</v>
      </c>
      <c r="Z155" s="3">
        <v>96</v>
      </c>
      <c r="AE155" s="3">
        <v>6</v>
      </c>
      <c r="AF155" s="3">
        <v>5040</v>
      </c>
      <c r="AI155" s="3">
        <v>2840</v>
      </c>
      <c r="AJ155" s="3">
        <v>0.61</v>
      </c>
      <c r="AK155" s="3">
        <v>0</v>
      </c>
      <c r="AL155" s="3">
        <v>-0.1</v>
      </c>
      <c r="AM155" s="3">
        <v>0.005</v>
      </c>
      <c r="AN155" s="3">
        <v>1.38</v>
      </c>
      <c r="AQ155" s="3">
        <v>126</v>
      </c>
      <c r="AS155" s="3">
        <v>0.001</v>
      </c>
      <c r="AT155" s="3">
        <v>0.056</v>
      </c>
      <c r="AW155" s="3">
        <v>3.21</v>
      </c>
      <c r="AX155" s="3">
        <v>13.5</v>
      </c>
      <c r="AY155" s="3">
        <v>26</v>
      </c>
      <c r="AZ155" s="3">
        <v>0.007</v>
      </c>
      <c r="BA155" s="3">
        <v>8.6</v>
      </c>
      <c r="BB155" s="3">
        <v>0.005</v>
      </c>
      <c r="BC155" s="3">
        <v>0.23600000000000002</v>
      </c>
      <c r="BD155" s="3">
        <v>34.7</v>
      </c>
      <c r="BF155" s="3">
        <v>0</v>
      </c>
      <c r="BI155" s="3">
        <v>1</v>
      </c>
      <c r="BL155" s="3">
        <v>900</v>
      </c>
      <c r="BN155" s="3">
        <v>1.36</v>
      </c>
      <c r="BO155" s="3">
        <v>280</v>
      </c>
      <c r="BP155" s="3">
        <v>76.4</v>
      </c>
      <c r="BQ155" s="3">
        <v>121.4</v>
      </c>
      <c r="BR155" s="3">
        <v>177.5</v>
      </c>
      <c r="BS155" s="3">
        <v>56.1</v>
      </c>
      <c r="BT155" s="3">
        <v>12.4</v>
      </c>
      <c r="BU155" s="3">
        <v>2800</v>
      </c>
      <c r="BV155" s="3">
        <v>131.3</v>
      </c>
      <c r="CA155" s="5">
        <f t="shared" si="5"/>
        <v>0.19858156028368795</v>
      </c>
    </row>
    <row r="156" spans="1:79" ht="12.75">
      <c r="A156" s="3" t="s">
        <v>152</v>
      </c>
      <c r="B156" s="4" t="s">
        <v>89</v>
      </c>
      <c r="C156" s="4">
        <f t="shared" si="4"/>
        <v>39678</v>
      </c>
      <c r="D156" s="3">
        <v>0</v>
      </c>
      <c r="G156" s="3">
        <v>2.68</v>
      </c>
      <c r="H156" s="3">
        <v>214</v>
      </c>
      <c r="J156" s="3">
        <v>0.01</v>
      </c>
      <c r="K156" s="3">
        <v>0.9510000000000001</v>
      </c>
      <c r="M156" s="3">
        <v>0.002</v>
      </c>
      <c r="P156" s="3">
        <v>235</v>
      </c>
      <c r="S156" s="3">
        <v>64.8</v>
      </c>
      <c r="V156" s="3">
        <v>13</v>
      </c>
      <c r="W156" s="3">
        <v>1360</v>
      </c>
      <c r="X156" s="3">
        <v>97.7</v>
      </c>
      <c r="Y156" s="3">
        <v>6.1</v>
      </c>
      <c r="AE156" s="3">
        <v>5</v>
      </c>
      <c r="AF156" s="3">
        <v>4890</v>
      </c>
      <c r="AI156" s="3">
        <v>2690</v>
      </c>
      <c r="AJ156" s="3">
        <v>0.53</v>
      </c>
      <c r="AK156" s="3">
        <v>0</v>
      </c>
      <c r="AL156" s="3">
        <v>-1.5</v>
      </c>
      <c r="AN156" s="3">
        <v>1.1740000000000002</v>
      </c>
      <c r="AQ156" s="3">
        <v>111</v>
      </c>
      <c r="AW156" s="3">
        <v>2.69</v>
      </c>
      <c r="AZ156" s="3">
        <v>0.007</v>
      </c>
      <c r="BA156" s="3">
        <v>8.6</v>
      </c>
      <c r="BB156" s="3">
        <v>0.005</v>
      </c>
      <c r="BC156" s="3">
        <v>0.197</v>
      </c>
      <c r="BD156" s="3">
        <v>30.9</v>
      </c>
      <c r="BI156" s="3">
        <v>1</v>
      </c>
      <c r="BL156" s="3">
        <v>764</v>
      </c>
      <c r="BO156" s="3">
        <v>247</v>
      </c>
      <c r="BU156" s="3">
        <v>2700</v>
      </c>
      <c r="BV156" s="3">
        <v>85</v>
      </c>
      <c r="CA156" s="5">
        <f t="shared" si="5"/>
        <v>0.18161764705882352</v>
      </c>
    </row>
    <row r="157" spans="1:79" ht="12.75">
      <c r="A157" s="3" t="s">
        <v>152</v>
      </c>
      <c r="B157" s="4" t="s">
        <v>90</v>
      </c>
      <c r="C157" s="4">
        <f t="shared" si="4"/>
        <v>39692</v>
      </c>
      <c r="D157" s="3">
        <v>0</v>
      </c>
      <c r="G157" s="3">
        <v>2.94</v>
      </c>
      <c r="H157" s="3">
        <v>219</v>
      </c>
      <c r="J157" s="3">
        <v>0.01</v>
      </c>
      <c r="K157" s="3">
        <v>2.42</v>
      </c>
      <c r="L157" s="3">
        <v>0.008</v>
      </c>
      <c r="M157" s="3">
        <v>0.001</v>
      </c>
      <c r="P157" s="3">
        <v>267</v>
      </c>
      <c r="S157" s="3">
        <v>64.6</v>
      </c>
      <c r="V157" s="3">
        <v>0</v>
      </c>
      <c r="W157" s="3">
        <v>1310</v>
      </c>
      <c r="AK157" s="3">
        <v>0</v>
      </c>
      <c r="AM157" s="3">
        <v>0.005</v>
      </c>
      <c r="AN157" s="3">
        <v>2.87</v>
      </c>
      <c r="AQ157" s="3">
        <v>108</v>
      </c>
      <c r="AS157" s="3">
        <v>0.001</v>
      </c>
      <c r="AT157" s="3">
        <v>0.052000000000000005</v>
      </c>
      <c r="AW157" s="3">
        <v>2.94</v>
      </c>
      <c r="AX157" s="3">
        <v>12.5</v>
      </c>
      <c r="AY157" s="3">
        <v>26.2</v>
      </c>
      <c r="AZ157" s="3">
        <v>0.005</v>
      </c>
      <c r="BA157" s="3">
        <v>8.2</v>
      </c>
      <c r="BB157" s="3">
        <v>0.005</v>
      </c>
      <c r="BC157" s="3">
        <v>0.217</v>
      </c>
      <c r="BD157" s="3">
        <v>31.5</v>
      </c>
      <c r="BL157" s="3">
        <v>800</v>
      </c>
      <c r="BN157" s="3">
        <v>1.28</v>
      </c>
      <c r="BO157" s="3">
        <v>248</v>
      </c>
      <c r="BP157" s="3">
        <v>78.3</v>
      </c>
      <c r="CA157" s="5">
        <f t="shared" si="5"/>
        <v>0.18931297709923664</v>
      </c>
    </row>
    <row r="158" spans="1:79" ht="12.75">
      <c r="A158" s="3" t="s">
        <v>152</v>
      </c>
      <c r="B158" s="4" t="s">
        <v>91</v>
      </c>
      <c r="C158" s="4">
        <f t="shared" si="4"/>
        <v>39693</v>
      </c>
      <c r="D158" s="3">
        <v>0</v>
      </c>
      <c r="Z158" s="3">
        <v>116.1</v>
      </c>
      <c r="AF158" s="3">
        <v>3599.2</v>
      </c>
      <c r="BA158" s="3">
        <v>9.07</v>
      </c>
      <c r="BF158" s="3">
        <v>0</v>
      </c>
      <c r="BQ158" s="3">
        <v>110</v>
      </c>
      <c r="BR158" s="3">
        <v>155.1</v>
      </c>
      <c r="BS158" s="3">
        <v>45.1</v>
      </c>
      <c r="BT158" s="3">
        <v>13.5</v>
      </c>
      <c r="BV158" s="3">
        <v>98.4</v>
      </c>
      <c r="CA158" s="5"/>
    </row>
    <row r="159" spans="1:79" ht="12.75">
      <c r="A159" s="3" t="s">
        <v>152</v>
      </c>
      <c r="B159" s="4" t="s">
        <v>92</v>
      </c>
      <c r="C159" s="4">
        <f t="shared" si="4"/>
        <v>39712</v>
      </c>
      <c r="D159" s="3">
        <v>0</v>
      </c>
      <c r="G159" s="3">
        <v>3.42</v>
      </c>
      <c r="H159" s="3">
        <v>229</v>
      </c>
      <c r="J159" s="3">
        <v>0.01</v>
      </c>
      <c r="K159" s="3">
        <v>1.45</v>
      </c>
      <c r="M159" s="3">
        <v>0.002</v>
      </c>
      <c r="P159" s="3">
        <v>250</v>
      </c>
      <c r="S159" s="3">
        <v>66</v>
      </c>
      <c r="V159" s="3">
        <v>14</v>
      </c>
      <c r="W159" s="3">
        <v>1540</v>
      </c>
      <c r="X159" s="3">
        <v>113</v>
      </c>
      <c r="Y159" s="3">
        <v>7.64</v>
      </c>
      <c r="AE159" s="3">
        <v>7</v>
      </c>
      <c r="AF159" s="3">
        <v>5180</v>
      </c>
      <c r="AI159" s="3">
        <v>2970</v>
      </c>
      <c r="AJ159" s="3">
        <v>0.52</v>
      </c>
      <c r="AK159" s="3">
        <v>0</v>
      </c>
      <c r="AL159" s="3">
        <v>-3.1</v>
      </c>
      <c r="AN159" s="3">
        <v>1.859</v>
      </c>
      <c r="AQ159" s="3">
        <v>112</v>
      </c>
      <c r="AW159" s="3">
        <v>3.43</v>
      </c>
      <c r="AZ159" s="3">
        <v>0.007</v>
      </c>
      <c r="BA159" s="3">
        <v>8.6</v>
      </c>
      <c r="BB159" s="3">
        <v>0.005</v>
      </c>
      <c r="BC159" s="3">
        <v>0.274</v>
      </c>
      <c r="BD159" s="3">
        <v>32</v>
      </c>
      <c r="BI159" s="3">
        <v>1</v>
      </c>
      <c r="BL159" s="3">
        <v>843</v>
      </c>
      <c r="BO159" s="3">
        <v>250</v>
      </c>
      <c r="BU159" s="3">
        <v>2900</v>
      </c>
      <c r="BV159" s="3">
        <v>97</v>
      </c>
      <c r="CA159" s="5">
        <f t="shared" si="5"/>
        <v>0.16233766233766234</v>
      </c>
    </row>
    <row r="160" spans="1:79" ht="12.75">
      <c r="A160" s="3" t="s">
        <v>152</v>
      </c>
      <c r="B160" s="4" t="s">
        <v>93</v>
      </c>
      <c r="C160" s="4">
        <f t="shared" si="4"/>
        <v>39723</v>
      </c>
      <c r="D160" s="3">
        <v>0</v>
      </c>
      <c r="G160" s="3">
        <v>4.05</v>
      </c>
      <c r="H160" s="3">
        <v>230</v>
      </c>
      <c r="J160" s="3">
        <v>0.01</v>
      </c>
      <c r="K160" s="3">
        <v>5.27</v>
      </c>
      <c r="L160" s="3">
        <v>0.02</v>
      </c>
      <c r="M160" s="3">
        <v>0.001</v>
      </c>
      <c r="P160" s="3">
        <v>265</v>
      </c>
      <c r="S160" s="3">
        <v>69.6</v>
      </c>
      <c r="V160" s="3">
        <v>7</v>
      </c>
      <c r="W160" s="3">
        <v>1500</v>
      </c>
      <c r="Z160" s="3">
        <v>100</v>
      </c>
      <c r="AF160" s="3">
        <v>3130</v>
      </c>
      <c r="AK160" s="3">
        <v>0</v>
      </c>
      <c r="AM160" s="3">
        <v>0.005</v>
      </c>
      <c r="AN160" s="3">
        <v>5.35</v>
      </c>
      <c r="AQ160" s="3">
        <v>130</v>
      </c>
      <c r="AS160" s="3">
        <v>0.001</v>
      </c>
      <c r="AT160" s="3">
        <v>0.069</v>
      </c>
      <c r="AW160" s="3">
        <v>4.06</v>
      </c>
      <c r="AX160" s="3">
        <v>14.1</v>
      </c>
      <c r="AY160" s="3">
        <v>28.9</v>
      </c>
      <c r="AZ160" s="3">
        <v>0.012</v>
      </c>
      <c r="BA160" s="3">
        <v>8.74</v>
      </c>
      <c r="BB160" s="3">
        <v>0.005</v>
      </c>
      <c r="BC160" s="3">
        <v>0.281</v>
      </c>
      <c r="BD160" s="3">
        <v>35.6</v>
      </c>
      <c r="BF160" s="3">
        <v>0</v>
      </c>
      <c r="BL160" s="3">
        <v>916</v>
      </c>
      <c r="BN160" s="3">
        <v>1.64</v>
      </c>
      <c r="BO160" s="3">
        <v>276</v>
      </c>
      <c r="BP160" s="3">
        <v>90</v>
      </c>
      <c r="BQ160" s="3">
        <v>131.2</v>
      </c>
      <c r="BR160" s="3">
        <v>193.5</v>
      </c>
      <c r="BS160" s="3">
        <v>62.2</v>
      </c>
      <c r="BT160" s="3">
        <v>18.02</v>
      </c>
      <c r="CA160" s="5">
        <f t="shared" si="5"/>
        <v>0.184</v>
      </c>
    </row>
    <row r="161" spans="1:79" ht="12.75">
      <c r="A161" s="3" t="s">
        <v>152</v>
      </c>
      <c r="B161" s="4" t="s">
        <v>94</v>
      </c>
      <c r="C161" s="4">
        <f t="shared" si="4"/>
        <v>39737</v>
      </c>
      <c r="D161" s="3">
        <v>0</v>
      </c>
      <c r="G161" s="3">
        <v>3.02</v>
      </c>
      <c r="H161" s="3">
        <v>225</v>
      </c>
      <c r="J161" s="3">
        <v>0.01</v>
      </c>
      <c r="K161" s="3">
        <v>4.473</v>
      </c>
      <c r="M161" s="3">
        <v>0.002</v>
      </c>
      <c r="P161" s="3">
        <v>257</v>
      </c>
      <c r="S161" s="3">
        <v>67.2</v>
      </c>
      <c r="V161" s="3">
        <v>9</v>
      </c>
      <c r="W161" s="3">
        <v>1750</v>
      </c>
      <c r="X161" s="3">
        <v>54.5</v>
      </c>
      <c r="Y161" s="3">
        <v>3.69</v>
      </c>
      <c r="AE161" s="3">
        <v>13</v>
      </c>
      <c r="AF161" s="3">
        <v>5700</v>
      </c>
      <c r="AI161" s="3">
        <v>3380</v>
      </c>
      <c r="AJ161" s="3">
        <v>0.58</v>
      </c>
      <c r="AK161" s="3">
        <v>0</v>
      </c>
      <c r="AL161" s="3">
        <v>-2</v>
      </c>
      <c r="AN161" s="3">
        <v>3.943</v>
      </c>
      <c r="AQ161" s="3">
        <v>130</v>
      </c>
      <c r="AW161" s="3">
        <v>3.03</v>
      </c>
      <c r="AZ161" s="3">
        <v>0.006</v>
      </c>
      <c r="BA161" s="3">
        <v>8.4</v>
      </c>
      <c r="BB161" s="3">
        <v>0.005</v>
      </c>
      <c r="BC161" s="3">
        <v>0.197</v>
      </c>
      <c r="BD161" s="3">
        <v>36.5</v>
      </c>
      <c r="BI161" s="3">
        <v>1</v>
      </c>
      <c r="BL161" s="3">
        <v>981</v>
      </c>
      <c r="BO161" s="3">
        <v>291</v>
      </c>
      <c r="BU161" s="3">
        <v>3200</v>
      </c>
      <c r="BV161" s="3">
        <v>75</v>
      </c>
      <c r="CA161" s="5">
        <f t="shared" si="5"/>
        <v>0.1662857142857143</v>
      </c>
    </row>
    <row r="162" spans="1:79" ht="12.75">
      <c r="A162" s="3" t="s">
        <v>152</v>
      </c>
      <c r="B162" s="4" t="s">
        <v>95</v>
      </c>
      <c r="C162" s="4">
        <f t="shared" si="4"/>
        <v>39751</v>
      </c>
      <c r="D162" s="3">
        <v>0</v>
      </c>
      <c r="Z162" s="3">
        <v>60.8</v>
      </c>
      <c r="BQ162" s="3">
        <v>117.9</v>
      </c>
      <c r="BR162" s="3">
        <v>183</v>
      </c>
      <c r="BS162" s="3">
        <v>56.4</v>
      </c>
      <c r="CA162" s="5"/>
    </row>
    <row r="163" spans="1:79" ht="12.75">
      <c r="A163" s="3" t="s">
        <v>152</v>
      </c>
      <c r="B163" s="4" t="s">
        <v>96</v>
      </c>
      <c r="C163" s="4">
        <f t="shared" si="4"/>
        <v>39755</v>
      </c>
      <c r="D163" s="3">
        <v>0</v>
      </c>
      <c r="G163" s="3">
        <v>3.24</v>
      </c>
      <c r="H163" s="3">
        <v>231</v>
      </c>
      <c r="J163" s="3">
        <v>0.01</v>
      </c>
      <c r="K163" s="3">
        <v>7.07</v>
      </c>
      <c r="L163" s="3">
        <v>0.011000000000000001</v>
      </c>
      <c r="M163" s="3">
        <v>0.001</v>
      </c>
      <c r="P163" s="3">
        <v>268</v>
      </c>
      <c r="S163" s="3">
        <v>66.7</v>
      </c>
      <c r="V163" s="3">
        <v>7</v>
      </c>
      <c r="W163" s="3">
        <v>1920</v>
      </c>
      <c r="AK163" s="3">
        <v>0</v>
      </c>
      <c r="AM163" s="3">
        <v>0.005</v>
      </c>
      <c r="AN163" s="3">
        <v>6.66</v>
      </c>
      <c r="AQ163" s="3">
        <v>155</v>
      </c>
      <c r="AS163" s="3">
        <v>0.001</v>
      </c>
      <c r="AT163" s="3">
        <v>0.076</v>
      </c>
      <c r="AW163" s="3">
        <v>3.24</v>
      </c>
      <c r="AX163" s="3">
        <v>15.3</v>
      </c>
      <c r="AY163" s="3">
        <v>30.8</v>
      </c>
      <c r="AZ163" s="3">
        <v>0.005</v>
      </c>
      <c r="BA163" s="3">
        <v>8.4</v>
      </c>
      <c r="BB163" s="3">
        <v>0.022000000000000002</v>
      </c>
      <c r="BC163" s="3">
        <v>0.261</v>
      </c>
      <c r="BD163" s="3">
        <v>39.2</v>
      </c>
      <c r="BL163" s="3">
        <v>1070</v>
      </c>
      <c r="BN163" s="3">
        <v>2.06</v>
      </c>
      <c r="BO163" s="3">
        <v>315</v>
      </c>
      <c r="BP163" s="3">
        <v>106</v>
      </c>
      <c r="CA163" s="5">
        <f t="shared" si="5"/>
        <v>0.1640625</v>
      </c>
    </row>
    <row r="164" spans="1:79" ht="12.75">
      <c r="A164" s="3" t="s">
        <v>152</v>
      </c>
      <c r="B164" s="4" t="s">
        <v>97</v>
      </c>
      <c r="C164" s="4">
        <f t="shared" si="4"/>
        <v>39764</v>
      </c>
      <c r="D164" s="3">
        <v>0</v>
      </c>
      <c r="G164" s="3">
        <v>2.81</v>
      </c>
      <c r="H164" s="3">
        <v>226</v>
      </c>
      <c r="J164" s="3">
        <v>0.01</v>
      </c>
      <c r="K164" s="3">
        <v>5.619000000000001</v>
      </c>
      <c r="M164" s="3">
        <v>0.002</v>
      </c>
      <c r="P164" s="3">
        <v>244</v>
      </c>
      <c r="S164" s="3">
        <v>66</v>
      </c>
      <c r="V164" s="3">
        <v>16</v>
      </c>
      <c r="W164" s="3">
        <v>1770</v>
      </c>
      <c r="X164" s="3">
        <v>48.2</v>
      </c>
      <c r="Y164" s="3">
        <v>4.09</v>
      </c>
      <c r="AE164" s="3">
        <v>8</v>
      </c>
      <c r="AF164" s="3">
        <v>6260</v>
      </c>
      <c r="AI164" s="3">
        <v>3760</v>
      </c>
      <c r="AJ164" s="3">
        <v>0.59</v>
      </c>
      <c r="AK164" s="3">
        <v>0</v>
      </c>
      <c r="AL164" s="3">
        <v>5.13</v>
      </c>
      <c r="AN164" s="3">
        <v>4.972</v>
      </c>
      <c r="AQ164" s="3">
        <v>141</v>
      </c>
      <c r="AW164" s="3">
        <v>2.81</v>
      </c>
      <c r="AZ164" s="3">
        <v>0.005</v>
      </c>
      <c r="BA164" s="3">
        <v>8.7</v>
      </c>
      <c r="BB164" s="3">
        <v>0.005</v>
      </c>
      <c r="BC164" s="3">
        <v>0.188</v>
      </c>
      <c r="BD164" s="3">
        <v>39</v>
      </c>
      <c r="BI164" s="3">
        <v>1</v>
      </c>
      <c r="BL164" s="3">
        <v>1230</v>
      </c>
      <c r="BO164" s="3">
        <v>390</v>
      </c>
      <c r="BU164" s="3">
        <v>3500</v>
      </c>
      <c r="BV164" s="3">
        <v>75</v>
      </c>
      <c r="CA164" s="5">
        <f t="shared" si="5"/>
        <v>0.22033898305084745</v>
      </c>
    </row>
    <row r="165" spans="1:79" ht="12.75">
      <c r="A165" s="3" t="s">
        <v>152</v>
      </c>
      <c r="B165" s="4" t="s">
        <v>98</v>
      </c>
      <c r="C165" s="4">
        <f t="shared" si="4"/>
        <v>39778</v>
      </c>
      <c r="D165" s="3">
        <v>0</v>
      </c>
      <c r="E165" s="3">
        <v>242</v>
      </c>
      <c r="G165" s="3">
        <v>3.09</v>
      </c>
      <c r="H165" s="3">
        <v>233</v>
      </c>
      <c r="J165" s="3">
        <v>0.01</v>
      </c>
      <c r="K165" s="3">
        <v>4.89</v>
      </c>
      <c r="L165" s="3">
        <v>0.005</v>
      </c>
      <c r="M165" s="3">
        <v>0.001</v>
      </c>
      <c r="P165" s="3">
        <v>264</v>
      </c>
      <c r="S165" s="3">
        <v>71.2</v>
      </c>
      <c r="V165" s="3">
        <v>10</v>
      </c>
      <c r="W165" s="3">
        <v>1900</v>
      </c>
      <c r="Z165" s="3">
        <v>78.3</v>
      </c>
      <c r="AF165" s="3">
        <v>7180</v>
      </c>
      <c r="AK165" s="3">
        <v>0</v>
      </c>
      <c r="AM165" s="3">
        <v>0.005</v>
      </c>
      <c r="AN165" s="3">
        <v>4.56</v>
      </c>
      <c r="AQ165" s="3">
        <v>159</v>
      </c>
      <c r="AS165" s="3">
        <v>0.001</v>
      </c>
      <c r="AT165" s="3">
        <v>0.046</v>
      </c>
      <c r="AW165" s="3">
        <v>3.09</v>
      </c>
      <c r="AX165" s="3">
        <v>16.6</v>
      </c>
      <c r="AY165" s="3">
        <v>35.8</v>
      </c>
      <c r="AZ165" s="3">
        <v>0.005</v>
      </c>
      <c r="BA165" s="3">
        <v>8.6</v>
      </c>
      <c r="BB165" s="3">
        <v>0.007</v>
      </c>
      <c r="BC165" s="3">
        <v>0.225</v>
      </c>
      <c r="BD165" s="3">
        <v>42.5</v>
      </c>
      <c r="BF165" s="3">
        <v>0</v>
      </c>
      <c r="BL165" s="3">
        <v>1100</v>
      </c>
      <c r="BN165" s="3">
        <v>1.85</v>
      </c>
      <c r="BO165" s="3">
        <v>339</v>
      </c>
      <c r="BP165" s="3">
        <v>106</v>
      </c>
      <c r="BQ165" s="3">
        <v>127.1</v>
      </c>
      <c r="BR165" s="3">
        <v>201.9</v>
      </c>
      <c r="BS165" s="3">
        <v>74.8</v>
      </c>
      <c r="BT165" s="3">
        <v>19.2</v>
      </c>
      <c r="BV165" s="3">
        <v>111.3</v>
      </c>
      <c r="CA165" s="5">
        <f t="shared" si="5"/>
        <v>0.17842105263157895</v>
      </c>
    </row>
    <row r="166" spans="1:79" ht="12.75">
      <c r="A166" s="3" t="s">
        <v>152</v>
      </c>
      <c r="B166" s="4" t="s">
        <v>99</v>
      </c>
      <c r="C166" s="4">
        <f t="shared" si="4"/>
        <v>39793</v>
      </c>
      <c r="D166" s="3">
        <v>0</v>
      </c>
      <c r="G166" s="3">
        <v>3.34</v>
      </c>
      <c r="H166" s="3">
        <v>242</v>
      </c>
      <c r="J166" s="3">
        <v>0.01</v>
      </c>
      <c r="K166" s="3">
        <v>2.37</v>
      </c>
      <c r="M166" s="3">
        <v>0.003</v>
      </c>
      <c r="P166" s="3">
        <v>272</v>
      </c>
      <c r="S166" s="3">
        <v>73.6</v>
      </c>
      <c r="V166" s="3">
        <v>11</v>
      </c>
      <c r="W166" s="3">
        <v>2280</v>
      </c>
      <c r="X166" s="3">
        <v>65.3</v>
      </c>
      <c r="Y166" s="3">
        <v>3.35</v>
      </c>
      <c r="AE166" s="3">
        <v>8</v>
      </c>
      <c r="AF166" s="3">
        <v>7390</v>
      </c>
      <c r="AI166" s="3">
        <v>4360</v>
      </c>
      <c r="AJ166" s="3">
        <v>0.68</v>
      </c>
      <c r="AK166" s="3">
        <v>0</v>
      </c>
      <c r="AL166" s="3">
        <v>-2.1</v>
      </c>
      <c r="AN166" s="3">
        <v>2.5540000000000003</v>
      </c>
      <c r="AQ166" s="3">
        <v>182</v>
      </c>
      <c r="AW166" s="3">
        <v>3.35</v>
      </c>
      <c r="AZ166" s="3">
        <v>0.008</v>
      </c>
      <c r="BA166" s="3">
        <v>8.4</v>
      </c>
      <c r="BB166" s="3">
        <v>0.005</v>
      </c>
      <c r="BC166" s="3">
        <v>0.20900000000000002</v>
      </c>
      <c r="BD166" s="3">
        <v>46.3</v>
      </c>
      <c r="BI166" s="3">
        <v>1</v>
      </c>
      <c r="BL166" s="3">
        <v>1250</v>
      </c>
      <c r="BO166" s="3">
        <v>393</v>
      </c>
      <c r="BU166" s="3">
        <v>4200</v>
      </c>
      <c r="BV166" s="3">
        <v>91</v>
      </c>
      <c r="CA166" s="5">
        <f t="shared" si="5"/>
        <v>0.1723684210526316</v>
      </c>
    </row>
    <row r="167" spans="1:79" ht="12.75">
      <c r="A167" s="3" t="s">
        <v>152</v>
      </c>
      <c r="B167" s="4" t="s">
        <v>148</v>
      </c>
      <c r="C167" s="4">
        <f t="shared" si="4"/>
        <v>39801</v>
      </c>
      <c r="D167" s="3">
        <v>0</v>
      </c>
      <c r="G167" s="3">
        <v>3.9</v>
      </c>
      <c r="H167" s="3">
        <v>242</v>
      </c>
      <c r="J167" s="3">
        <v>0.01</v>
      </c>
      <c r="K167" s="3">
        <v>1.48</v>
      </c>
      <c r="L167" s="3">
        <v>0.01</v>
      </c>
      <c r="M167" s="3">
        <v>0.001</v>
      </c>
      <c r="P167" s="3">
        <v>289</v>
      </c>
      <c r="S167" s="3">
        <v>71.2</v>
      </c>
      <c r="V167" s="3">
        <v>3</v>
      </c>
      <c r="W167" s="3">
        <v>2260</v>
      </c>
      <c r="AK167" s="3">
        <v>0</v>
      </c>
      <c r="AM167" s="3">
        <v>0.005</v>
      </c>
      <c r="AN167" s="3">
        <v>1.99</v>
      </c>
      <c r="AQ167" s="3">
        <v>176</v>
      </c>
      <c r="AS167" s="3">
        <v>0.001</v>
      </c>
      <c r="AT167" s="3">
        <v>0.067</v>
      </c>
      <c r="AW167" s="3">
        <v>3.91</v>
      </c>
      <c r="AX167" s="3">
        <v>17.3</v>
      </c>
      <c r="AY167" s="3">
        <v>37.3</v>
      </c>
      <c r="AZ167" s="3">
        <v>0.01</v>
      </c>
      <c r="BA167" s="3">
        <v>8.5</v>
      </c>
      <c r="BB167" s="3">
        <v>0.005</v>
      </c>
      <c r="BC167" s="3">
        <v>0.299</v>
      </c>
      <c r="BD167" s="3">
        <v>47</v>
      </c>
      <c r="BL167" s="3">
        <v>1260</v>
      </c>
      <c r="BN167" s="3">
        <v>1.84</v>
      </c>
      <c r="BO167" s="3">
        <v>396</v>
      </c>
      <c r="BP167" s="3">
        <v>11.3</v>
      </c>
      <c r="CA167" s="5">
        <f t="shared" si="5"/>
        <v>0.1752212389380531</v>
      </c>
    </row>
    <row r="168" spans="1:79" ht="12.75">
      <c r="A168" s="3" t="s">
        <v>152</v>
      </c>
      <c r="B168" s="4" t="s">
        <v>101</v>
      </c>
      <c r="C168" s="4">
        <f t="shared" si="4"/>
        <v>39819</v>
      </c>
      <c r="D168" s="3">
        <v>0</v>
      </c>
      <c r="G168" s="3">
        <v>3.53</v>
      </c>
      <c r="H168" s="3">
        <v>240</v>
      </c>
      <c r="J168" s="3">
        <v>0.01</v>
      </c>
      <c r="K168" s="3">
        <v>0.664</v>
      </c>
      <c r="M168" s="3">
        <v>0.002</v>
      </c>
      <c r="P168" s="3">
        <v>254</v>
      </c>
      <c r="S168" s="3">
        <v>71.9</v>
      </c>
      <c r="V168" s="3">
        <v>19</v>
      </c>
      <c r="W168" s="3">
        <v>2370</v>
      </c>
      <c r="X168" s="3">
        <v>47.4</v>
      </c>
      <c r="Y168" s="3">
        <v>2.77</v>
      </c>
      <c r="AE168" s="3">
        <v>8</v>
      </c>
      <c r="AF168" s="3">
        <v>8040</v>
      </c>
      <c r="AI168" s="3">
        <v>4630</v>
      </c>
      <c r="AJ168" s="3">
        <v>0.78</v>
      </c>
      <c r="AK168" s="3">
        <v>0</v>
      </c>
      <c r="AL168" s="3">
        <v>1.47</v>
      </c>
      <c r="AN168" s="3">
        <v>0.889</v>
      </c>
      <c r="AQ168" s="3">
        <v>205</v>
      </c>
      <c r="AW168" s="3">
        <v>3.53</v>
      </c>
      <c r="AZ168" s="3">
        <v>0.005</v>
      </c>
      <c r="BA168" s="3">
        <v>8.7</v>
      </c>
      <c r="BB168" s="3">
        <v>0.005</v>
      </c>
      <c r="BC168" s="3">
        <v>0.202</v>
      </c>
      <c r="BD168" s="3">
        <v>50.7</v>
      </c>
      <c r="BI168" s="3">
        <v>1</v>
      </c>
      <c r="BL168" s="3">
        <v>1400</v>
      </c>
      <c r="BO168" s="3">
        <v>411</v>
      </c>
      <c r="BU168" s="3">
        <v>4500</v>
      </c>
      <c r="BV168" s="3">
        <v>98</v>
      </c>
      <c r="CA168" s="5">
        <f t="shared" si="5"/>
        <v>0.17341772151898735</v>
      </c>
    </row>
    <row r="169" spans="1:79" ht="12.75">
      <c r="A169" s="3" t="s">
        <v>152</v>
      </c>
      <c r="B169" s="4" t="s">
        <v>102</v>
      </c>
      <c r="C169" s="4">
        <f t="shared" si="4"/>
        <v>39834</v>
      </c>
      <c r="D169" s="3">
        <v>0</v>
      </c>
      <c r="G169" s="3">
        <v>6.78</v>
      </c>
      <c r="H169" s="3">
        <v>244</v>
      </c>
      <c r="J169" s="3">
        <v>0.01</v>
      </c>
      <c r="K169" s="3">
        <v>3.27</v>
      </c>
      <c r="L169" s="3">
        <v>0.007</v>
      </c>
      <c r="M169" s="3">
        <v>0.001</v>
      </c>
      <c r="P169" s="3">
        <v>297</v>
      </c>
      <c r="S169" s="3">
        <v>74.6</v>
      </c>
      <c r="V169" s="3">
        <v>0</v>
      </c>
      <c r="W169" s="3">
        <v>2710</v>
      </c>
      <c r="AK169" s="3">
        <v>0</v>
      </c>
      <c r="AM169" s="3">
        <v>0.005</v>
      </c>
      <c r="AN169" s="3">
        <v>3.68</v>
      </c>
      <c r="AQ169" s="3">
        <v>224</v>
      </c>
      <c r="AS169" s="3">
        <v>0.001</v>
      </c>
      <c r="AT169" s="3">
        <v>0.082</v>
      </c>
      <c r="AW169" s="3">
        <v>6.78</v>
      </c>
      <c r="AX169" s="3">
        <v>22.1</v>
      </c>
      <c r="AY169" s="3">
        <v>48.2</v>
      </c>
      <c r="AZ169" s="3">
        <v>0.005</v>
      </c>
      <c r="BA169" s="3">
        <v>8.2</v>
      </c>
      <c r="BB169" s="3">
        <v>0.006</v>
      </c>
      <c r="BC169" s="3">
        <v>0.228</v>
      </c>
      <c r="BD169" s="3">
        <v>55.4</v>
      </c>
      <c r="BL169" s="3">
        <v>1560</v>
      </c>
      <c r="BN169" s="3">
        <v>2.55</v>
      </c>
      <c r="BO169" s="3">
        <v>450</v>
      </c>
      <c r="BP169" s="3">
        <v>144</v>
      </c>
      <c r="CA169" s="5">
        <f t="shared" si="5"/>
        <v>0.16605166051660517</v>
      </c>
    </row>
    <row r="170" spans="1:79" ht="12.75">
      <c r="A170" s="3" t="s">
        <v>152</v>
      </c>
      <c r="B170" s="4" t="s">
        <v>102</v>
      </c>
      <c r="C170" s="4">
        <f t="shared" si="4"/>
        <v>39834</v>
      </c>
      <c r="D170" s="3">
        <v>0</v>
      </c>
      <c r="E170" s="3">
        <v>244</v>
      </c>
      <c r="H170" s="3">
        <v>234</v>
      </c>
      <c r="Z170" s="3">
        <v>57.3</v>
      </c>
      <c r="AF170" s="3">
        <v>9650</v>
      </c>
      <c r="BA170" s="3">
        <v>8.55</v>
      </c>
      <c r="BF170" s="3">
        <v>0</v>
      </c>
      <c r="BQ170" s="3">
        <v>212.9</v>
      </c>
      <c r="BR170" s="3">
        <v>298.9</v>
      </c>
      <c r="BS170" s="3">
        <v>86.1</v>
      </c>
      <c r="BT170" s="3">
        <v>25.1</v>
      </c>
      <c r="BV170" s="3">
        <v>176.3</v>
      </c>
      <c r="CA170" s="5"/>
    </row>
    <row r="171" spans="1:79" ht="12.75">
      <c r="A171" s="3" t="s">
        <v>152</v>
      </c>
      <c r="B171" s="4" t="s">
        <v>103</v>
      </c>
      <c r="C171" s="4">
        <f t="shared" si="4"/>
        <v>39848</v>
      </c>
      <c r="D171" s="3">
        <v>0</v>
      </c>
      <c r="H171" s="3">
        <v>241</v>
      </c>
      <c r="P171" s="3">
        <v>264</v>
      </c>
      <c r="V171" s="3">
        <v>15</v>
      </c>
      <c r="W171" s="3">
        <v>2700</v>
      </c>
      <c r="AF171" s="3">
        <v>9080</v>
      </c>
      <c r="AK171" s="3">
        <v>0</v>
      </c>
      <c r="BA171" s="3">
        <v>8.5</v>
      </c>
      <c r="BU171" s="3">
        <v>5200</v>
      </c>
      <c r="CA171" s="5"/>
    </row>
    <row r="172" spans="1:79" ht="12.75">
      <c r="A172" s="3" t="s">
        <v>152</v>
      </c>
      <c r="B172" s="4" t="s">
        <v>104</v>
      </c>
      <c r="C172" s="4">
        <f t="shared" si="4"/>
        <v>39862</v>
      </c>
      <c r="D172" s="3">
        <v>0</v>
      </c>
      <c r="E172" s="3">
        <v>262</v>
      </c>
      <c r="G172" s="3">
        <v>3.9</v>
      </c>
      <c r="H172" s="3">
        <v>254</v>
      </c>
      <c r="J172" s="3">
        <v>0.01</v>
      </c>
      <c r="K172" s="3">
        <v>1.04</v>
      </c>
      <c r="L172" s="3">
        <v>0.008</v>
      </c>
      <c r="M172" s="3">
        <v>0.002</v>
      </c>
      <c r="P172" s="3">
        <v>264</v>
      </c>
      <c r="S172" s="3">
        <v>84.3</v>
      </c>
      <c r="V172" s="3">
        <v>23</v>
      </c>
      <c r="W172" s="3">
        <v>3050</v>
      </c>
      <c r="Z172" s="3">
        <v>55.6</v>
      </c>
      <c r="AK172" s="3">
        <v>0</v>
      </c>
      <c r="AM172" s="3">
        <v>0.005</v>
      </c>
      <c r="AN172" s="3">
        <v>1.34</v>
      </c>
      <c r="AQ172" s="3">
        <v>245</v>
      </c>
      <c r="AS172" s="3">
        <v>0.001</v>
      </c>
      <c r="AT172" s="3">
        <v>0.047</v>
      </c>
      <c r="AW172" s="3">
        <v>3.91</v>
      </c>
      <c r="AX172" s="3">
        <v>22</v>
      </c>
      <c r="AY172" s="3">
        <v>39.5</v>
      </c>
      <c r="AZ172" s="3">
        <v>0.005</v>
      </c>
      <c r="BA172" s="3">
        <v>8.4</v>
      </c>
      <c r="BB172" s="3">
        <v>0.005</v>
      </c>
      <c r="BC172" s="3">
        <v>0.196</v>
      </c>
      <c r="BD172" s="3">
        <v>65</v>
      </c>
      <c r="BF172" s="3">
        <v>0</v>
      </c>
      <c r="BL172" s="3">
        <v>1770</v>
      </c>
      <c r="BN172" s="3">
        <v>2.76</v>
      </c>
      <c r="BO172" s="3">
        <v>534</v>
      </c>
      <c r="BP172" s="3">
        <v>163</v>
      </c>
      <c r="BQ172" s="3">
        <v>79.3</v>
      </c>
      <c r="BR172" s="3">
        <v>133.5</v>
      </c>
      <c r="BS172" s="3">
        <v>54.2</v>
      </c>
      <c r="CA172" s="5">
        <f t="shared" si="5"/>
        <v>0.17508196721311475</v>
      </c>
    </row>
    <row r="173" spans="1:79" ht="12.75">
      <c r="A173" s="3" t="s">
        <v>152</v>
      </c>
      <c r="B173" s="4" t="s">
        <v>105</v>
      </c>
      <c r="C173" s="4">
        <f t="shared" si="4"/>
        <v>39870</v>
      </c>
      <c r="D173" s="3">
        <v>0</v>
      </c>
      <c r="G173" s="3">
        <v>4.06</v>
      </c>
      <c r="H173" s="3">
        <v>270</v>
      </c>
      <c r="J173" s="3">
        <v>0.01</v>
      </c>
      <c r="K173" s="3">
        <v>1.014</v>
      </c>
      <c r="M173" s="3">
        <v>0.003</v>
      </c>
      <c r="P173" s="3">
        <v>303</v>
      </c>
      <c r="S173" s="3">
        <v>97.9</v>
      </c>
      <c r="V173" s="3">
        <v>13</v>
      </c>
      <c r="W173" s="3">
        <v>3400</v>
      </c>
      <c r="X173" s="3">
        <v>75</v>
      </c>
      <c r="Y173" s="3">
        <v>6.36</v>
      </c>
      <c r="AE173" s="3">
        <v>9</v>
      </c>
      <c r="AF173" s="3">
        <v>11000</v>
      </c>
      <c r="AI173" s="3">
        <v>6420</v>
      </c>
      <c r="AJ173" s="3">
        <v>0.82</v>
      </c>
      <c r="AK173" s="3">
        <v>0</v>
      </c>
      <c r="AL173" s="3">
        <v>-1.7</v>
      </c>
      <c r="AN173" s="3">
        <v>1.5270000000000001</v>
      </c>
      <c r="AQ173" s="3">
        <v>262</v>
      </c>
      <c r="AW173" s="3">
        <v>4.07</v>
      </c>
      <c r="AZ173" s="3">
        <v>0.005</v>
      </c>
      <c r="BA173" s="3">
        <v>8.4</v>
      </c>
      <c r="BB173" s="3">
        <v>0.005</v>
      </c>
      <c r="BC173" s="3">
        <v>0.203</v>
      </c>
      <c r="BD173" s="3">
        <v>69.5</v>
      </c>
      <c r="BI173" s="3">
        <v>1</v>
      </c>
      <c r="BL173" s="3">
        <v>1870</v>
      </c>
      <c r="BO173" s="3">
        <v>576</v>
      </c>
      <c r="BU173" s="3">
        <v>6300</v>
      </c>
      <c r="BV173" s="3">
        <v>120</v>
      </c>
      <c r="CA173" s="5">
        <f t="shared" si="5"/>
        <v>0.16941176470588235</v>
      </c>
    </row>
    <row r="174" spans="1:79" ht="12.75">
      <c r="A174" s="3" t="s">
        <v>152</v>
      </c>
      <c r="B174" s="4" t="s">
        <v>106</v>
      </c>
      <c r="C174" s="4">
        <f t="shared" si="4"/>
        <v>39882</v>
      </c>
      <c r="D174" s="3">
        <v>0</v>
      </c>
      <c r="G174" s="3">
        <v>4.23</v>
      </c>
      <c r="H174" s="3">
        <v>265</v>
      </c>
      <c r="J174" s="3">
        <v>0.01</v>
      </c>
      <c r="K174" s="3">
        <v>1.356</v>
      </c>
      <c r="M174" s="3">
        <v>0.001</v>
      </c>
      <c r="P174" s="3">
        <v>279</v>
      </c>
      <c r="S174" s="3">
        <v>107</v>
      </c>
      <c r="V174" s="3">
        <v>22</v>
      </c>
      <c r="W174" s="3">
        <v>3430</v>
      </c>
      <c r="X174" s="3">
        <v>72.6</v>
      </c>
      <c r="Y174" s="3">
        <v>2.66</v>
      </c>
      <c r="AE174" s="3">
        <v>10</v>
      </c>
      <c r="AF174" s="3">
        <v>11500</v>
      </c>
      <c r="AI174" s="3">
        <v>6760</v>
      </c>
      <c r="AJ174" s="3">
        <v>0.82</v>
      </c>
      <c r="AK174" s="3">
        <v>0</v>
      </c>
      <c r="AL174" s="3">
        <v>2.05</v>
      </c>
      <c r="AN174" s="3">
        <v>1.697</v>
      </c>
      <c r="AQ174" s="3">
        <v>285</v>
      </c>
      <c r="AW174" s="3">
        <v>4.24</v>
      </c>
      <c r="AZ174" s="3">
        <v>0.005</v>
      </c>
      <c r="BA174" s="3">
        <v>8.5</v>
      </c>
      <c r="BB174" s="3">
        <v>0.005</v>
      </c>
      <c r="BC174" s="3">
        <v>0.222</v>
      </c>
      <c r="BD174" s="3">
        <v>74.7</v>
      </c>
      <c r="BI174" s="3">
        <v>1</v>
      </c>
      <c r="BL174" s="3">
        <v>2060</v>
      </c>
      <c r="BO174" s="3">
        <v>642</v>
      </c>
      <c r="BU174" s="3">
        <v>6600</v>
      </c>
      <c r="BV174" s="3">
        <v>96</v>
      </c>
      <c r="CA174" s="5">
        <f t="shared" si="5"/>
        <v>0.18717201166180758</v>
      </c>
    </row>
    <row r="175" spans="1:79" ht="12.75">
      <c r="A175" s="3" t="s">
        <v>152</v>
      </c>
      <c r="B175" s="4" t="s">
        <v>107</v>
      </c>
      <c r="C175" s="4">
        <f t="shared" si="4"/>
        <v>39888</v>
      </c>
      <c r="D175" s="3">
        <v>0</v>
      </c>
      <c r="G175" s="3">
        <v>5.78</v>
      </c>
      <c r="H175" s="3">
        <v>257</v>
      </c>
      <c r="I175" s="3">
        <v>0.463</v>
      </c>
      <c r="J175" s="3">
        <v>0.01</v>
      </c>
      <c r="K175" s="3">
        <v>4.474</v>
      </c>
      <c r="M175" s="3">
        <v>0.008</v>
      </c>
      <c r="P175" s="3">
        <v>313</v>
      </c>
      <c r="S175" s="3">
        <v>102</v>
      </c>
      <c r="U175" s="3">
        <v>6</v>
      </c>
      <c r="V175" s="3">
        <v>0</v>
      </c>
      <c r="W175" s="3">
        <v>3500</v>
      </c>
      <c r="X175" s="3">
        <v>140</v>
      </c>
      <c r="Y175" s="3">
        <v>6.16</v>
      </c>
      <c r="AE175" s="3">
        <v>9</v>
      </c>
      <c r="AF175" s="3">
        <v>11600</v>
      </c>
      <c r="AI175" s="3">
        <v>6770</v>
      </c>
      <c r="AJ175" s="3">
        <v>0.93</v>
      </c>
      <c r="AK175" s="3">
        <v>0</v>
      </c>
      <c r="AL175" s="3">
        <v>0.06</v>
      </c>
      <c r="AN175" s="3">
        <v>5.299</v>
      </c>
      <c r="AQ175" s="3">
        <v>282</v>
      </c>
      <c r="AW175" s="3">
        <v>5.79</v>
      </c>
      <c r="AZ175" s="3">
        <v>0.006</v>
      </c>
      <c r="BA175" s="3">
        <v>7.9</v>
      </c>
      <c r="BB175" s="3">
        <v>0.005</v>
      </c>
      <c r="BC175" s="3">
        <v>0.52</v>
      </c>
      <c r="BD175" s="3">
        <v>74.4</v>
      </c>
      <c r="BI175" s="3">
        <v>1</v>
      </c>
      <c r="BL175" s="3">
        <v>2010</v>
      </c>
      <c r="BO175" s="3">
        <v>651</v>
      </c>
      <c r="BU175" s="3">
        <v>6600</v>
      </c>
      <c r="BV175" s="3">
        <v>300</v>
      </c>
      <c r="CA175" s="5">
        <f t="shared" si="5"/>
        <v>0.186</v>
      </c>
    </row>
    <row r="176" spans="1:79" ht="12.75">
      <c r="A176" s="3" t="s">
        <v>152</v>
      </c>
      <c r="B176" s="4" t="s">
        <v>108</v>
      </c>
      <c r="C176" s="4">
        <f t="shared" si="4"/>
        <v>39891</v>
      </c>
      <c r="D176" s="3">
        <v>0</v>
      </c>
      <c r="E176" s="3">
        <v>268</v>
      </c>
      <c r="G176" s="3">
        <v>4.47</v>
      </c>
      <c r="H176" s="3">
        <v>260</v>
      </c>
      <c r="I176" s="3">
        <v>0.256</v>
      </c>
      <c r="J176" s="3">
        <v>0.01</v>
      </c>
      <c r="K176" s="3">
        <v>7.79</v>
      </c>
      <c r="L176" s="3">
        <v>0.01</v>
      </c>
      <c r="M176" s="3">
        <v>0.001</v>
      </c>
      <c r="P176" s="3">
        <v>317</v>
      </c>
      <c r="S176" s="3">
        <v>104</v>
      </c>
      <c r="V176" s="3">
        <v>0</v>
      </c>
      <c r="W176" s="3">
        <v>3530</v>
      </c>
      <c r="Z176" s="3">
        <v>95.4</v>
      </c>
      <c r="AF176" s="3">
        <v>11830</v>
      </c>
      <c r="AJ176" s="3">
        <v>0.92</v>
      </c>
      <c r="AK176" s="3">
        <v>0</v>
      </c>
      <c r="AL176" s="3">
        <v>-0.1</v>
      </c>
      <c r="AM176" s="3">
        <v>0.005</v>
      </c>
      <c r="AN176" s="3">
        <v>7.01</v>
      </c>
      <c r="AQ176" s="3">
        <v>278</v>
      </c>
      <c r="AS176" s="3">
        <v>0.001</v>
      </c>
      <c r="AT176" s="3">
        <v>0.07</v>
      </c>
      <c r="AW176" s="3">
        <v>4.48</v>
      </c>
      <c r="AX176" s="3">
        <v>23.1</v>
      </c>
      <c r="AZ176" s="3">
        <v>0.01</v>
      </c>
      <c r="BA176" s="3">
        <v>8.57</v>
      </c>
      <c r="BB176" s="3">
        <v>0.005</v>
      </c>
      <c r="BC176" s="3">
        <v>0.275</v>
      </c>
      <c r="BD176" s="3">
        <v>73.8</v>
      </c>
      <c r="BF176" s="3">
        <v>0</v>
      </c>
      <c r="BL176" s="3">
        <v>2010</v>
      </c>
      <c r="BN176" s="3">
        <v>3.3</v>
      </c>
      <c r="BO176" s="3">
        <v>609</v>
      </c>
      <c r="BP176" s="3">
        <v>197</v>
      </c>
      <c r="BQ176" s="3">
        <v>140.2</v>
      </c>
      <c r="BR176" s="3">
        <v>211.8</v>
      </c>
      <c r="BS176" s="3">
        <v>71.5</v>
      </c>
      <c r="BT176" s="3">
        <v>19.28</v>
      </c>
      <c r="CA176" s="5">
        <f t="shared" si="5"/>
        <v>0.1725212464589235</v>
      </c>
    </row>
    <row r="177" spans="1:79" ht="12.75">
      <c r="A177" s="3" t="s">
        <v>152</v>
      </c>
      <c r="B177" s="4" t="s">
        <v>109</v>
      </c>
      <c r="C177" s="4">
        <f t="shared" si="4"/>
        <v>39897</v>
      </c>
      <c r="D177" s="3">
        <v>0</v>
      </c>
      <c r="G177" s="3">
        <v>3.98</v>
      </c>
      <c r="H177" s="3">
        <v>254</v>
      </c>
      <c r="I177" s="3">
        <v>0.10600000000000001</v>
      </c>
      <c r="J177" s="3">
        <v>0.01</v>
      </c>
      <c r="K177" s="3">
        <v>3.82</v>
      </c>
      <c r="M177" s="3">
        <v>0.002</v>
      </c>
      <c r="P177" s="3">
        <v>310</v>
      </c>
      <c r="S177" s="3">
        <v>101</v>
      </c>
      <c r="V177" s="3">
        <v>0</v>
      </c>
      <c r="W177" s="3">
        <v>3400</v>
      </c>
      <c r="X177" s="3">
        <v>64.9</v>
      </c>
      <c r="Y177" s="3">
        <v>2.44</v>
      </c>
      <c r="AE177" s="3">
        <v>10</v>
      </c>
      <c r="AF177" s="3">
        <v>11200</v>
      </c>
      <c r="AI177" s="3">
        <v>6650</v>
      </c>
      <c r="AJ177" s="3">
        <v>0.9</v>
      </c>
      <c r="AK177" s="3">
        <v>0</v>
      </c>
      <c r="AL177" s="3">
        <v>2.68</v>
      </c>
      <c r="AN177" s="3">
        <v>3.458</v>
      </c>
      <c r="AQ177" s="3">
        <v>285</v>
      </c>
      <c r="AW177" s="3">
        <v>3.99</v>
      </c>
      <c r="AZ177" s="3">
        <v>0.005</v>
      </c>
      <c r="BA177" s="3">
        <v>8.3</v>
      </c>
      <c r="BB177" s="3">
        <v>0.006</v>
      </c>
      <c r="BC177" s="3">
        <v>0.17300000000000001</v>
      </c>
      <c r="BD177" s="3">
        <v>73</v>
      </c>
      <c r="BI177" s="3">
        <v>1</v>
      </c>
      <c r="BL177" s="3">
        <v>2050</v>
      </c>
      <c r="BO177" s="3">
        <v>588</v>
      </c>
      <c r="BU177" s="3">
        <v>6400</v>
      </c>
      <c r="BV177" s="3">
        <v>62</v>
      </c>
      <c r="CA177" s="5">
        <f t="shared" si="5"/>
        <v>0.17294117647058824</v>
      </c>
    </row>
    <row r="178" spans="1:79" ht="12.75">
      <c r="A178" s="3" t="s">
        <v>152</v>
      </c>
      <c r="B178" s="4" t="s">
        <v>110</v>
      </c>
      <c r="C178" s="4">
        <f t="shared" si="4"/>
        <v>39904</v>
      </c>
      <c r="D178" s="3">
        <v>0</v>
      </c>
      <c r="G178" s="3">
        <v>0.71</v>
      </c>
      <c r="H178" s="3">
        <v>263</v>
      </c>
      <c r="I178" s="3">
        <v>0.189</v>
      </c>
      <c r="J178" s="3">
        <v>0.01</v>
      </c>
      <c r="K178" s="3">
        <v>6.2940000000000005</v>
      </c>
      <c r="M178" s="3">
        <v>0.004</v>
      </c>
      <c r="P178" s="3">
        <v>321</v>
      </c>
      <c r="S178" s="3">
        <v>104</v>
      </c>
      <c r="V178" s="3">
        <v>0</v>
      </c>
      <c r="W178" s="3">
        <v>3660</v>
      </c>
      <c r="X178" s="3">
        <v>78.1</v>
      </c>
      <c r="Y178" s="3">
        <v>4.77</v>
      </c>
      <c r="AE178" s="3">
        <v>10</v>
      </c>
      <c r="AF178" s="3">
        <v>11700</v>
      </c>
      <c r="AI178" s="3">
        <v>6930</v>
      </c>
      <c r="AJ178" s="3">
        <v>0.9</v>
      </c>
      <c r="AK178" s="3">
        <v>0</v>
      </c>
      <c r="AL178" s="3">
        <v>-1.2</v>
      </c>
      <c r="AN178" s="3">
        <v>6.531000000000001</v>
      </c>
      <c r="AQ178" s="3">
        <v>283</v>
      </c>
      <c r="AW178" s="3">
        <v>0.72</v>
      </c>
      <c r="AZ178" s="3">
        <v>0.007</v>
      </c>
      <c r="BA178" s="3">
        <v>8.3</v>
      </c>
      <c r="BB178" s="3">
        <v>0.005</v>
      </c>
      <c r="BC178" s="3">
        <v>0.021</v>
      </c>
      <c r="BD178" s="3">
        <v>73</v>
      </c>
      <c r="BI178" s="3">
        <v>1</v>
      </c>
      <c r="BL178" s="3">
        <v>2030</v>
      </c>
      <c r="BO178" s="3">
        <v>627</v>
      </c>
      <c r="BU178" s="3">
        <v>6700</v>
      </c>
      <c r="BV178" s="3">
        <v>130</v>
      </c>
      <c r="CA178" s="5">
        <f t="shared" si="5"/>
        <v>0.17131147540983607</v>
      </c>
    </row>
    <row r="179" spans="1:79" ht="12.75">
      <c r="A179" s="3" t="s">
        <v>152</v>
      </c>
      <c r="B179" s="4" t="s">
        <v>111</v>
      </c>
      <c r="C179" s="4">
        <f t="shared" si="4"/>
        <v>39910</v>
      </c>
      <c r="D179" s="3">
        <v>0</v>
      </c>
      <c r="G179" s="3">
        <v>4.18</v>
      </c>
      <c r="H179" s="3">
        <v>248</v>
      </c>
      <c r="I179" s="3">
        <v>0.17900000000000002</v>
      </c>
      <c r="J179" s="3">
        <v>0.01</v>
      </c>
      <c r="K179" s="3">
        <v>0.93</v>
      </c>
      <c r="M179" s="3">
        <v>0.004</v>
      </c>
      <c r="P179" s="3">
        <v>272</v>
      </c>
      <c r="S179" s="3">
        <v>94</v>
      </c>
      <c r="V179" s="3">
        <v>15</v>
      </c>
      <c r="W179" s="3">
        <v>3370</v>
      </c>
      <c r="X179" s="3">
        <v>113</v>
      </c>
      <c r="Y179" s="3">
        <v>5.2</v>
      </c>
      <c r="AE179" s="3">
        <v>9</v>
      </c>
      <c r="AF179" s="3">
        <v>10900</v>
      </c>
      <c r="AI179" s="3">
        <v>6450</v>
      </c>
      <c r="AJ179" s="3">
        <v>0.79</v>
      </c>
      <c r="AK179" s="3">
        <v>0</v>
      </c>
      <c r="AL179" s="3">
        <v>-0.2</v>
      </c>
      <c r="AN179" s="3">
        <v>1.354</v>
      </c>
      <c r="AQ179" s="3">
        <v>266</v>
      </c>
      <c r="AW179" s="3">
        <v>4.19</v>
      </c>
      <c r="AZ179" s="3">
        <v>0.005</v>
      </c>
      <c r="BA179" s="3">
        <v>8.5</v>
      </c>
      <c r="BB179" s="3">
        <v>0.005</v>
      </c>
      <c r="BC179" s="3">
        <v>0.256</v>
      </c>
      <c r="BD179" s="3">
        <v>68.7</v>
      </c>
      <c r="BI179" s="3">
        <v>1</v>
      </c>
      <c r="BL179" s="3">
        <v>1920</v>
      </c>
      <c r="BO179" s="3">
        <v>585</v>
      </c>
      <c r="BU179" s="3">
        <v>6200</v>
      </c>
      <c r="BV179" s="3">
        <v>150</v>
      </c>
      <c r="CA179" s="5">
        <f t="shared" si="5"/>
        <v>0.17359050445103857</v>
      </c>
    </row>
    <row r="180" spans="1:79" ht="12.75">
      <c r="A180" s="3" t="s">
        <v>152</v>
      </c>
      <c r="B180" s="4" t="s">
        <v>112</v>
      </c>
      <c r="C180" s="4">
        <f t="shared" si="4"/>
        <v>39917</v>
      </c>
      <c r="D180" s="3">
        <v>0</v>
      </c>
      <c r="E180" s="3">
        <v>274</v>
      </c>
      <c r="G180" s="3">
        <v>4.6</v>
      </c>
      <c r="H180" s="3">
        <v>267</v>
      </c>
      <c r="I180" s="3">
        <v>0.194</v>
      </c>
      <c r="J180" s="3">
        <v>0.01</v>
      </c>
      <c r="K180" s="3">
        <v>2.48</v>
      </c>
      <c r="L180" s="3">
        <v>0.03</v>
      </c>
      <c r="M180" s="3">
        <v>0.001</v>
      </c>
      <c r="N180" s="3">
        <v>0.001</v>
      </c>
      <c r="P180" s="3">
        <v>325</v>
      </c>
      <c r="S180" s="3">
        <v>103</v>
      </c>
      <c r="V180" s="3">
        <v>0</v>
      </c>
      <c r="W180" s="3">
        <v>3570</v>
      </c>
      <c r="Z180" s="3">
        <v>57.8</v>
      </c>
      <c r="AF180" s="3">
        <v>12450</v>
      </c>
      <c r="AJ180" s="3">
        <v>0.88</v>
      </c>
      <c r="AK180" s="3">
        <v>0</v>
      </c>
      <c r="AL180" s="3">
        <v>-0.7</v>
      </c>
      <c r="AM180" s="3">
        <v>0.005</v>
      </c>
      <c r="AN180" s="3">
        <v>3.39</v>
      </c>
      <c r="AQ180" s="3">
        <v>281</v>
      </c>
      <c r="AS180" s="3">
        <v>0.001</v>
      </c>
      <c r="AT180" s="3">
        <v>0.069</v>
      </c>
      <c r="AW180" s="3">
        <v>4.61</v>
      </c>
      <c r="AX180" s="3">
        <v>23.7</v>
      </c>
      <c r="AZ180" s="3">
        <v>0.013000000000000001</v>
      </c>
      <c r="BA180" s="3">
        <v>8.5</v>
      </c>
      <c r="BB180" s="3">
        <v>0.005</v>
      </c>
      <c r="BC180" s="3">
        <v>0.24600000000000002</v>
      </c>
      <c r="BD180" s="3">
        <v>71.4</v>
      </c>
      <c r="BF180" s="3">
        <v>0</v>
      </c>
      <c r="BL180" s="3">
        <v>2010</v>
      </c>
      <c r="BN180" s="3">
        <v>3.32</v>
      </c>
      <c r="BO180" s="3">
        <v>630</v>
      </c>
      <c r="BP180" s="3">
        <v>193</v>
      </c>
      <c r="BQ180" s="3">
        <v>156.5</v>
      </c>
      <c r="BR180" s="3">
        <v>235.3</v>
      </c>
      <c r="BS180" s="3">
        <v>78.8</v>
      </c>
      <c r="BT180" s="3">
        <v>14.6</v>
      </c>
      <c r="BV180" s="3">
        <v>130.6</v>
      </c>
      <c r="CA180" s="5">
        <f t="shared" si="5"/>
        <v>0.17647058823529413</v>
      </c>
    </row>
    <row r="181" spans="1:79" ht="12.75">
      <c r="A181" s="3" t="s">
        <v>152</v>
      </c>
      <c r="B181" s="4" t="s">
        <v>113</v>
      </c>
      <c r="C181" s="4">
        <f t="shared" si="4"/>
        <v>39923</v>
      </c>
      <c r="D181" s="3">
        <v>0</v>
      </c>
      <c r="G181" s="3">
        <v>3.61</v>
      </c>
      <c r="H181" s="3">
        <v>237</v>
      </c>
      <c r="I181" s="3">
        <v>0.057</v>
      </c>
      <c r="J181" s="3">
        <v>0.01</v>
      </c>
      <c r="K181" s="3">
        <v>0.614</v>
      </c>
      <c r="M181" s="3">
        <v>0.003</v>
      </c>
      <c r="P181" s="3">
        <v>259</v>
      </c>
      <c r="S181" s="3">
        <v>79.7</v>
      </c>
      <c r="V181" s="3">
        <v>15</v>
      </c>
      <c r="W181" s="3">
        <v>2800</v>
      </c>
      <c r="X181" s="3">
        <v>70.6</v>
      </c>
      <c r="Y181" s="3">
        <v>3.8</v>
      </c>
      <c r="AE181" s="3">
        <v>9</v>
      </c>
      <c r="AF181" s="3">
        <v>9050</v>
      </c>
      <c r="AI181" s="3">
        <v>5300</v>
      </c>
      <c r="AJ181" s="3">
        <v>0.73</v>
      </c>
      <c r="AK181" s="3">
        <v>0</v>
      </c>
      <c r="AL181" s="3">
        <v>-1.2</v>
      </c>
      <c r="AN181" s="3">
        <v>1.063</v>
      </c>
      <c r="AQ181" s="3">
        <v>211</v>
      </c>
      <c r="AW181" s="3">
        <v>3.62</v>
      </c>
      <c r="AZ181" s="3">
        <v>0.005</v>
      </c>
      <c r="BA181" s="3">
        <v>8.7</v>
      </c>
      <c r="BB181" s="3">
        <v>0.005</v>
      </c>
      <c r="BC181" s="3">
        <v>0.192</v>
      </c>
      <c r="BD181" s="3">
        <v>56.6</v>
      </c>
      <c r="BI181" s="3">
        <v>1</v>
      </c>
      <c r="BL181" s="3">
        <v>1570</v>
      </c>
      <c r="BO181" s="3">
        <v>453</v>
      </c>
      <c r="BU181" s="3">
        <v>5100</v>
      </c>
      <c r="BV181" s="3">
        <v>61</v>
      </c>
      <c r="CA181" s="5">
        <f t="shared" si="5"/>
        <v>0.16178571428571428</v>
      </c>
    </row>
    <row r="182" spans="1:79" ht="12.75">
      <c r="A182" s="3" t="s">
        <v>152</v>
      </c>
      <c r="B182" s="4" t="s">
        <v>114</v>
      </c>
      <c r="C182" s="4">
        <f t="shared" si="4"/>
        <v>39932</v>
      </c>
      <c r="D182" s="3">
        <v>0</v>
      </c>
      <c r="G182" s="3">
        <v>3.56</v>
      </c>
      <c r="H182" s="3">
        <v>239</v>
      </c>
      <c r="I182" s="3">
        <v>0.068</v>
      </c>
      <c r="J182" s="3">
        <v>0.01</v>
      </c>
      <c r="K182" s="3">
        <v>3.185</v>
      </c>
      <c r="M182" s="3">
        <v>0.005</v>
      </c>
      <c r="P182" s="3">
        <v>269</v>
      </c>
      <c r="S182" s="3">
        <v>88.5</v>
      </c>
      <c r="V182" s="3">
        <v>11</v>
      </c>
      <c r="W182" s="3">
        <v>2960</v>
      </c>
      <c r="X182" s="3">
        <v>70.5</v>
      </c>
      <c r="Y182" s="3">
        <v>1.6</v>
      </c>
      <c r="AE182" s="3">
        <v>9</v>
      </c>
      <c r="AF182" s="3">
        <v>9720</v>
      </c>
      <c r="AI182" s="3">
        <v>5810</v>
      </c>
      <c r="AJ182" s="3">
        <v>0.71</v>
      </c>
      <c r="AK182" s="3">
        <v>0</v>
      </c>
      <c r="AL182" s="3">
        <v>2.15</v>
      </c>
      <c r="AN182" s="3">
        <v>2.998</v>
      </c>
      <c r="AQ182" s="3">
        <v>243</v>
      </c>
      <c r="AW182" s="3">
        <v>3.57</v>
      </c>
      <c r="AZ182" s="3">
        <v>0.005</v>
      </c>
      <c r="BA182" s="3">
        <v>8.5</v>
      </c>
      <c r="BB182" s="3">
        <v>0.005</v>
      </c>
      <c r="BC182" s="3">
        <v>0.168</v>
      </c>
      <c r="BD182" s="3">
        <v>62.8</v>
      </c>
      <c r="BI182" s="3">
        <v>1</v>
      </c>
      <c r="BL182" s="3">
        <v>1790</v>
      </c>
      <c r="BO182" s="3">
        <v>537</v>
      </c>
      <c r="BU182" s="3">
        <v>5500</v>
      </c>
      <c r="BV182" s="3">
        <v>57</v>
      </c>
      <c r="CA182" s="5">
        <f t="shared" si="5"/>
        <v>0.18141891891891893</v>
      </c>
    </row>
    <row r="183" spans="1:79" ht="12.75">
      <c r="A183" s="3" t="s">
        <v>152</v>
      </c>
      <c r="B183" s="4" t="s">
        <v>115</v>
      </c>
      <c r="C183" s="4">
        <f t="shared" si="4"/>
        <v>39939</v>
      </c>
      <c r="D183" s="3">
        <v>0</v>
      </c>
      <c r="G183" s="3">
        <v>3.99</v>
      </c>
      <c r="H183" s="3">
        <v>244</v>
      </c>
      <c r="I183" s="3">
        <v>0.095</v>
      </c>
      <c r="J183" s="3">
        <v>0.01</v>
      </c>
      <c r="K183" s="3">
        <v>1.494</v>
      </c>
      <c r="M183" s="3">
        <v>0.001</v>
      </c>
      <c r="P183" s="3">
        <v>255</v>
      </c>
      <c r="S183" s="3">
        <v>93.5</v>
      </c>
      <c r="V183" s="3">
        <v>21</v>
      </c>
      <c r="W183" s="3">
        <v>3300</v>
      </c>
      <c r="X183" s="3">
        <v>90.8</v>
      </c>
      <c r="Y183" s="3">
        <v>3.32</v>
      </c>
      <c r="AE183" s="3">
        <v>9</v>
      </c>
      <c r="AF183" s="3">
        <v>10500</v>
      </c>
      <c r="AI183" s="3">
        <v>6320</v>
      </c>
      <c r="AJ183" s="3">
        <v>0.76</v>
      </c>
      <c r="AK183" s="3">
        <v>0</v>
      </c>
      <c r="AL183" s="3">
        <v>-0.3</v>
      </c>
      <c r="AN183" s="3">
        <v>1.8470000000000002</v>
      </c>
      <c r="AQ183" s="3">
        <v>257</v>
      </c>
      <c r="AW183" s="3">
        <v>4</v>
      </c>
      <c r="AZ183" s="3">
        <v>0.005</v>
      </c>
      <c r="BA183" s="3">
        <v>8.6</v>
      </c>
      <c r="BB183" s="3">
        <v>0.005</v>
      </c>
      <c r="BC183" s="3">
        <v>0.196</v>
      </c>
      <c r="BD183" s="3">
        <v>65.7</v>
      </c>
      <c r="BI183" s="3">
        <v>1</v>
      </c>
      <c r="BL183" s="3">
        <v>1880</v>
      </c>
      <c r="BO183" s="3">
        <v>576</v>
      </c>
      <c r="BU183" s="3">
        <v>6000</v>
      </c>
      <c r="BV183" s="3">
        <v>74</v>
      </c>
      <c r="CA183" s="5">
        <f t="shared" si="5"/>
        <v>0.17454545454545456</v>
      </c>
    </row>
    <row r="184" spans="1:79" ht="12.75">
      <c r="A184" s="3" t="s">
        <v>152</v>
      </c>
      <c r="B184" s="4" t="s">
        <v>116</v>
      </c>
      <c r="C184" s="4">
        <f t="shared" si="4"/>
        <v>39945</v>
      </c>
      <c r="D184" s="3">
        <v>0</v>
      </c>
      <c r="G184" s="3">
        <v>4.09</v>
      </c>
      <c r="H184" s="3">
        <v>253</v>
      </c>
      <c r="I184" s="3">
        <v>0.14700000000000002</v>
      </c>
      <c r="J184" s="3">
        <v>0.01</v>
      </c>
      <c r="K184" s="3">
        <v>3.62</v>
      </c>
      <c r="L184" s="3">
        <v>0.01</v>
      </c>
      <c r="M184" s="3">
        <v>0.003</v>
      </c>
      <c r="N184" s="3">
        <v>0.003</v>
      </c>
      <c r="P184" s="3">
        <v>282</v>
      </c>
      <c r="S184" s="3">
        <v>96.4</v>
      </c>
      <c r="V184" s="3">
        <v>13</v>
      </c>
      <c r="W184" s="3">
        <v>3320</v>
      </c>
      <c r="AJ184" s="3">
        <v>0.76</v>
      </c>
      <c r="AK184" s="3">
        <v>0</v>
      </c>
      <c r="AL184" s="3">
        <v>0.8</v>
      </c>
      <c r="AM184" s="3">
        <v>0.005</v>
      </c>
      <c r="AN184" s="3">
        <v>4.22</v>
      </c>
      <c r="AQ184" s="3">
        <v>267</v>
      </c>
      <c r="AS184" s="3">
        <v>0.001</v>
      </c>
      <c r="AT184" s="3">
        <v>0.082</v>
      </c>
      <c r="AW184" s="3">
        <v>4.1</v>
      </c>
      <c r="AX184" s="3">
        <v>21.9</v>
      </c>
      <c r="AZ184" s="3">
        <v>0.005</v>
      </c>
      <c r="BA184" s="3">
        <v>8.5</v>
      </c>
      <c r="BB184" s="3">
        <v>0.005</v>
      </c>
      <c r="BC184" s="3">
        <v>0.20400000000000001</v>
      </c>
      <c r="BD184" s="3">
        <v>67.2</v>
      </c>
      <c r="BL184" s="3">
        <v>1940</v>
      </c>
      <c r="BN184" s="3">
        <v>2.88</v>
      </c>
      <c r="BO184" s="3">
        <v>594</v>
      </c>
      <c r="BP184" s="3">
        <v>179</v>
      </c>
      <c r="CA184" s="5">
        <f t="shared" si="5"/>
        <v>0.1789156626506024</v>
      </c>
    </row>
    <row r="185" spans="1:79" ht="12.75">
      <c r="A185" s="3" t="s">
        <v>152</v>
      </c>
      <c r="B185" s="4" t="s">
        <v>117</v>
      </c>
      <c r="C185" s="4">
        <f t="shared" si="4"/>
        <v>39946</v>
      </c>
      <c r="D185" s="3">
        <v>0</v>
      </c>
      <c r="E185" s="3">
        <v>270</v>
      </c>
      <c r="H185" s="3">
        <v>256</v>
      </c>
      <c r="Z185" s="3">
        <v>48.7</v>
      </c>
      <c r="AF185" s="3">
        <v>11410</v>
      </c>
      <c r="BF185" s="3">
        <v>0</v>
      </c>
      <c r="BQ185" s="3">
        <v>123.5</v>
      </c>
      <c r="BR185" s="3">
        <v>202.3</v>
      </c>
      <c r="BS185" s="3">
        <v>78.8</v>
      </c>
      <c r="BT185" s="3">
        <v>14.8</v>
      </c>
      <c r="BV185" s="3">
        <v>101.9</v>
      </c>
      <c r="CA185" s="5"/>
    </row>
    <row r="186" spans="1:79" ht="12.75">
      <c r="A186" s="3" t="s">
        <v>152</v>
      </c>
      <c r="B186" s="4" t="s">
        <v>118</v>
      </c>
      <c r="C186" s="4">
        <f t="shared" si="4"/>
        <v>39951</v>
      </c>
      <c r="D186" s="3">
        <v>0</v>
      </c>
      <c r="G186" s="3">
        <v>3.09</v>
      </c>
      <c r="H186" s="3">
        <v>240</v>
      </c>
      <c r="I186" s="3">
        <v>0.08800000000000001</v>
      </c>
      <c r="J186" s="3">
        <v>0.01</v>
      </c>
      <c r="K186" s="3">
        <v>4.546</v>
      </c>
      <c r="M186" s="3">
        <v>0.003</v>
      </c>
      <c r="P186" s="3">
        <v>262</v>
      </c>
      <c r="S186" s="3">
        <v>91.4</v>
      </c>
      <c r="V186" s="3">
        <v>16</v>
      </c>
      <c r="W186" s="3">
        <v>2970</v>
      </c>
      <c r="X186" s="3">
        <v>86.4</v>
      </c>
      <c r="Y186" s="3">
        <v>2.95</v>
      </c>
      <c r="AE186" s="3">
        <v>8</v>
      </c>
      <c r="AF186" s="3">
        <v>9480</v>
      </c>
      <c r="AI186" s="3">
        <v>5650</v>
      </c>
      <c r="AJ186" s="3">
        <v>0.67</v>
      </c>
      <c r="AK186" s="3">
        <v>0</v>
      </c>
      <c r="AL186" s="3">
        <v>-0.8</v>
      </c>
      <c r="AN186" s="3">
        <v>3.7920000000000003</v>
      </c>
      <c r="AQ186" s="3">
        <v>228</v>
      </c>
      <c r="AW186" s="3">
        <v>3.1</v>
      </c>
      <c r="AZ186" s="3">
        <v>0.005</v>
      </c>
      <c r="BA186" s="3">
        <v>8.4</v>
      </c>
      <c r="BB186" s="3">
        <v>0.005</v>
      </c>
      <c r="BC186" s="3">
        <v>0.156</v>
      </c>
      <c r="BD186" s="3">
        <v>58.7</v>
      </c>
      <c r="BI186" s="3">
        <v>1</v>
      </c>
      <c r="BL186" s="3">
        <v>1670</v>
      </c>
      <c r="BO186" s="3">
        <v>504</v>
      </c>
      <c r="BU186" s="3">
        <v>5400</v>
      </c>
      <c r="BV186" s="3">
        <v>67</v>
      </c>
      <c r="CA186" s="5">
        <f t="shared" si="5"/>
        <v>0.1696969696969697</v>
      </c>
    </row>
    <row r="187" spans="1:79" ht="12.75">
      <c r="A187" s="3" t="s">
        <v>152</v>
      </c>
      <c r="B187" s="4" t="s">
        <v>119</v>
      </c>
      <c r="C187" s="4">
        <f t="shared" si="4"/>
        <v>39959</v>
      </c>
      <c r="D187" s="3">
        <v>0</v>
      </c>
      <c r="G187" s="3">
        <v>3.76</v>
      </c>
      <c r="H187" s="3">
        <v>237</v>
      </c>
      <c r="I187" s="3">
        <v>0.14200000000000002</v>
      </c>
      <c r="J187" s="3">
        <v>0.01</v>
      </c>
      <c r="K187" s="3">
        <v>1.727</v>
      </c>
      <c r="M187" s="3">
        <v>0.004</v>
      </c>
      <c r="P187" s="3">
        <v>256</v>
      </c>
      <c r="S187" s="3">
        <v>91</v>
      </c>
      <c r="V187" s="3">
        <v>16</v>
      </c>
      <c r="W187" s="3">
        <v>2800</v>
      </c>
      <c r="X187" s="3">
        <v>112</v>
      </c>
      <c r="Y187" s="3">
        <v>7.29</v>
      </c>
      <c r="AE187" s="3">
        <v>7</v>
      </c>
      <c r="AF187" s="3">
        <v>9250</v>
      </c>
      <c r="AI187" s="3">
        <v>5450</v>
      </c>
      <c r="AJ187" s="3">
        <v>0.65</v>
      </c>
      <c r="AK187" s="3">
        <v>0</v>
      </c>
      <c r="AL187" s="3">
        <v>1.26</v>
      </c>
      <c r="AN187" s="3">
        <v>2.134</v>
      </c>
      <c r="AQ187" s="3">
        <v>226</v>
      </c>
      <c r="AW187" s="3">
        <v>3.77</v>
      </c>
      <c r="AZ187" s="3">
        <v>0.009000000000000001</v>
      </c>
      <c r="BA187" s="3">
        <v>8.7</v>
      </c>
      <c r="BB187" s="3">
        <v>0.005</v>
      </c>
      <c r="BC187" s="3">
        <v>0.2</v>
      </c>
      <c r="BD187" s="3">
        <v>63.7</v>
      </c>
      <c r="BI187" s="3">
        <v>1</v>
      </c>
      <c r="BL187" s="3">
        <v>1650</v>
      </c>
      <c r="BO187" s="3">
        <v>498</v>
      </c>
      <c r="BU187" s="3">
        <v>5300</v>
      </c>
      <c r="BV187" s="3">
        <v>110</v>
      </c>
      <c r="CA187" s="5">
        <f t="shared" si="5"/>
        <v>0.17785714285714285</v>
      </c>
    </row>
    <row r="188" spans="1:79" ht="12.75">
      <c r="A188" s="3" t="s">
        <v>152</v>
      </c>
      <c r="B188" s="4" t="s">
        <v>120</v>
      </c>
      <c r="C188" s="4">
        <f t="shared" si="4"/>
        <v>39975</v>
      </c>
      <c r="D188" s="3">
        <v>0</v>
      </c>
      <c r="E188" s="3">
        <v>258</v>
      </c>
      <c r="G188" s="3">
        <v>4.23</v>
      </c>
      <c r="H188" s="3">
        <v>245</v>
      </c>
      <c r="I188" s="3">
        <v>0.12200000000000001</v>
      </c>
      <c r="J188" s="3">
        <v>0.01</v>
      </c>
      <c r="K188" s="3">
        <v>5.79</v>
      </c>
      <c r="L188" s="3">
        <v>0.034</v>
      </c>
      <c r="N188" s="3">
        <v>0.001</v>
      </c>
      <c r="P188" s="3">
        <v>299</v>
      </c>
      <c r="S188" s="3">
        <v>82</v>
      </c>
      <c r="V188" s="3">
        <v>0</v>
      </c>
      <c r="W188" s="3">
        <v>2920</v>
      </c>
      <c r="Z188" s="3">
        <v>111.8</v>
      </c>
      <c r="AF188" s="3">
        <v>10090</v>
      </c>
      <c r="AJ188" s="3">
        <v>0.69</v>
      </c>
      <c r="AK188" s="3">
        <v>0</v>
      </c>
      <c r="AL188" s="3">
        <v>-3.5</v>
      </c>
      <c r="AM188" s="3">
        <v>0.005</v>
      </c>
      <c r="AN188" s="3">
        <v>5.57</v>
      </c>
      <c r="AQ188" s="3">
        <v>214</v>
      </c>
      <c r="AS188" s="3">
        <v>0.001</v>
      </c>
      <c r="AT188" s="3">
        <v>0.07</v>
      </c>
      <c r="AW188" s="3">
        <v>4.24</v>
      </c>
      <c r="AX188" s="3">
        <v>18.6</v>
      </c>
      <c r="AZ188" s="3">
        <v>0.006</v>
      </c>
      <c r="BA188" s="3">
        <v>8.29</v>
      </c>
      <c r="BB188" s="3">
        <v>0.007</v>
      </c>
      <c r="BC188" s="3">
        <v>0.22</v>
      </c>
      <c r="BD188" s="3">
        <v>53.6</v>
      </c>
      <c r="BF188" s="3">
        <v>0</v>
      </c>
      <c r="BL188" s="3">
        <v>1550</v>
      </c>
      <c r="BN188" s="3">
        <v>2.72</v>
      </c>
      <c r="BO188" s="3">
        <v>468</v>
      </c>
      <c r="BP188" s="3">
        <v>172</v>
      </c>
      <c r="BQ188" s="3">
        <v>118.9</v>
      </c>
      <c r="BR188" s="3">
        <v>179.2</v>
      </c>
      <c r="BS188" s="3">
        <v>60.3</v>
      </c>
      <c r="BT188" s="3">
        <v>7.3</v>
      </c>
      <c r="BV188" s="3">
        <v>119.4</v>
      </c>
      <c r="CA188" s="5">
        <f t="shared" si="5"/>
        <v>0.16027397260273973</v>
      </c>
    </row>
    <row r="189" spans="1:79" ht="12.75">
      <c r="A189" s="3" t="s">
        <v>152</v>
      </c>
      <c r="B189" s="4" t="s">
        <v>121</v>
      </c>
      <c r="C189" s="4">
        <f t="shared" si="4"/>
        <v>39980</v>
      </c>
      <c r="D189" s="3">
        <v>0</v>
      </c>
      <c r="G189" s="3">
        <v>3.29</v>
      </c>
      <c r="H189" s="3">
        <v>243</v>
      </c>
      <c r="I189" s="3">
        <v>0.063</v>
      </c>
      <c r="J189" s="3">
        <v>0.01</v>
      </c>
      <c r="K189" s="3">
        <v>2.0180000000000002</v>
      </c>
      <c r="M189" s="3">
        <v>0.001</v>
      </c>
      <c r="P189" s="3">
        <v>265</v>
      </c>
      <c r="S189" s="3">
        <v>88.8</v>
      </c>
      <c r="V189" s="3">
        <v>15</v>
      </c>
      <c r="W189" s="3">
        <v>2930</v>
      </c>
      <c r="X189" s="3">
        <v>123</v>
      </c>
      <c r="Y189" s="3">
        <v>5.42</v>
      </c>
      <c r="AE189" s="3">
        <v>7</v>
      </c>
      <c r="AF189" s="3">
        <v>9530</v>
      </c>
      <c r="AJ189" s="3">
        <v>0.65</v>
      </c>
      <c r="AK189" s="3">
        <v>0</v>
      </c>
      <c r="AL189" s="3">
        <v>-0.7</v>
      </c>
      <c r="AN189" s="3">
        <v>1.8090000000000002</v>
      </c>
      <c r="AQ189" s="3">
        <v>233</v>
      </c>
      <c r="AW189" s="3">
        <v>3.3</v>
      </c>
      <c r="AZ189" s="3">
        <v>0.005</v>
      </c>
      <c r="BA189" s="3">
        <v>8.4</v>
      </c>
      <c r="BB189" s="3">
        <v>0.005</v>
      </c>
      <c r="BC189" s="3">
        <v>0.132</v>
      </c>
      <c r="BD189" s="3">
        <v>57.5</v>
      </c>
      <c r="BE189" s="3">
        <v>57.5</v>
      </c>
      <c r="BI189" s="3">
        <v>1</v>
      </c>
      <c r="BL189" s="3">
        <v>1630</v>
      </c>
      <c r="BO189" s="3">
        <v>471</v>
      </c>
      <c r="BU189" s="3">
        <v>5400</v>
      </c>
      <c r="BV189" s="3">
        <v>76</v>
      </c>
      <c r="CA189" s="5">
        <f t="shared" si="5"/>
        <v>0.16075085324232083</v>
      </c>
    </row>
    <row r="190" spans="1:79" ht="12.75">
      <c r="A190" s="3" t="s">
        <v>152</v>
      </c>
      <c r="B190" s="4" t="s">
        <v>122</v>
      </c>
      <c r="C190" s="4">
        <f t="shared" si="4"/>
        <v>39987</v>
      </c>
      <c r="D190" s="3">
        <v>0</v>
      </c>
      <c r="G190" s="3">
        <v>4.36</v>
      </c>
      <c r="H190" s="3">
        <v>254</v>
      </c>
      <c r="I190" s="3">
        <v>0.32</v>
      </c>
      <c r="J190" s="3">
        <v>0.01</v>
      </c>
      <c r="K190" s="3">
        <v>10.68</v>
      </c>
      <c r="M190" s="3">
        <v>0.004</v>
      </c>
      <c r="P190" s="3">
        <v>284</v>
      </c>
      <c r="S190" s="3">
        <v>88.8</v>
      </c>
      <c r="U190" s="3">
        <v>0</v>
      </c>
      <c r="V190" s="3">
        <v>13</v>
      </c>
      <c r="W190" s="3">
        <v>2970</v>
      </c>
      <c r="X190" s="3">
        <v>124</v>
      </c>
      <c r="Y190" s="3">
        <v>5.72</v>
      </c>
      <c r="AE190" s="3">
        <v>6</v>
      </c>
      <c r="AF190" s="3">
        <v>9640</v>
      </c>
      <c r="AI190" s="3">
        <v>5710</v>
      </c>
      <c r="AJ190" s="3">
        <v>0.63</v>
      </c>
      <c r="AK190" s="3">
        <v>0</v>
      </c>
      <c r="AL190" s="3">
        <v>0.01</v>
      </c>
      <c r="AN190" s="3">
        <v>8.194</v>
      </c>
      <c r="AQ190" s="3">
        <v>230</v>
      </c>
      <c r="AW190" s="3">
        <v>4.37</v>
      </c>
      <c r="AZ190" s="3">
        <v>0.007</v>
      </c>
      <c r="BA190" s="3">
        <v>8.5</v>
      </c>
      <c r="BB190" s="3">
        <v>0.005</v>
      </c>
      <c r="BC190" s="3">
        <v>0.21400000000000002</v>
      </c>
      <c r="BD190" s="3">
        <v>53.9</v>
      </c>
      <c r="BE190" s="3">
        <v>53.9</v>
      </c>
      <c r="BI190" s="3">
        <v>1</v>
      </c>
      <c r="BL190" s="3">
        <v>1720</v>
      </c>
      <c r="BO190" s="3">
        <v>510</v>
      </c>
      <c r="BU190" s="3">
        <v>5500</v>
      </c>
      <c r="BV190" s="3">
        <v>160</v>
      </c>
      <c r="CA190" s="5">
        <f t="shared" si="5"/>
        <v>0.1717171717171717</v>
      </c>
    </row>
    <row r="191" spans="1:79" ht="12.75">
      <c r="A191" s="3" t="s">
        <v>152</v>
      </c>
      <c r="B191" s="4" t="s">
        <v>123</v>
      </c>
      <c r="C191" s="4">
        <f t="shared" si="4"/>
        <v>39993</v>
      </c>
      <c r="D191" s="3">
        <v>0</v>
      </c>
      <c r="G191" s="3">
        <v>4.88</v>
      </c>
      <c r="H191" s="3">
        <v>260</v>
      </c>
      <c r="I191" s="3">
        <v>0.266</v>
      </c>
      <c r="J191" s="3">
        <v>0.01</v>
      </c>
      <c r="K191" s="3">
        <v>9.992</v>
      </c>
      <c r="M191" s="3">
        <v>0.005</v>
      </c>
      <c r="P191" s="3">
        <v>318</v>
      </c>
      <c r="S191" s="3">
        <v>94</v>
      </c>
      <c r="U191" s="3">
        <v>0</v>
      </c>
      <c r="V191" s="3">
        <v>7</v>
      </c>
      <c r="W191" s="3">
        <v>3030</v>
      </c>
      <c r="X191" s="3">
        <v>148</v>
      </c>
      <c r="Y191" s="3">
        <v>8.76</v>
      </c>
      <c r="AE191" s="3">
        <v>7</v>
      </c>
      <c r="AF191" s="3">
        <v>9890</v>
      </c>
      <c r="AI191" s="3">
        <v>5840</v>
      </c>
      <c r="AJ191" s="3">
        <v>0.63</v>
      </c>
      <c r="AK191" s="3">
        <v>0</v>
      </c>
      <c r="AL191" s="3">
        <v>-0.2</v>
      </c>
      <c r="AN191" s="3">
        <v>9.195</v>
      </c>
      <c r="AQ191" s="3">
        <v>231</v>
      </c>
      <c r="AW191" s="3">
        <v>4.89</v>
      </c>
      <c r="AZ191" s="3">
        <v>0.012</v>
      </c>
      <c r="BA191" s="3">
        <v>8.5</v>
      </c>
      <c r="BB191" s="3">
        <v>0.007</v>
      </c>
      <c r="BC191" s="3">
        <v>0.265</v>
      </c>
      <c r="BD191" s="3">
        <v>58.1</v>
      </c>
      <c r="BE191" s="3">
        <v>58.1</v>
      </c>
      <c r="BI191" s="3">
        <v>1</v>
      </c>
      <c r="BL191" s="3">
        <v>1750</v>
      </c>
      <c r="BO191" s="3">
        <v>525</v>
      </c>
      <c r="BU191" s="3">
        <v>5600</v>
      </c>
      <c r="BV191" s="3">
        <v>160</v>
      </c>
      <c r="CA191" s="5">
        <f t="shared" si="5"/>
        <v>0.17326732673267325</v>
      </c>
    </row>
    <row r="192" spans="1:79" ht="12.75">
      <c r="A192" s="3" t="s">
        <v>152</v>
      </c>
      <c r="B192" s="4" t="s">
        <v>124</v>
      </c>
      <c r="C192" s="4">
        <f t="shared" si="4"/>
        <v>40000</v>
      </c>
      <c r="D192" s="3">
        <v>0</v>
      </c>
      <c r="G192" s="3">
        <v>3.44</v>
      </c>
      <c r="H192" s="3">
        <v>250</v>
      </c>
      <c r="I192" s="3">
        <v>0.099</v>
      </c>
      <c r="J192" s="3">
        <v>0.01</v>
      </c>
      <c r="K192" s="3">
        <v>2.9410000000000003</v>
      </c>
      <c r="M192" s="3">
        <v>0.003</v>
      </c>
      <c r="P192" s="3">
        <v>282</v>
      </c>
      <c r="S192" s="3">
        <v>94.5</v>
      </c>
      <c r="U192" s="3">
        <v>0</v>
      </c>
      <c r="V192" s="3">
        <v>11</v>
      </c>
      <c r="W192" s="3">
        <v>3050</v>
      </c>
      <c r="X192" s="3">
        <v>112</v>
      </c>
      <c r="Y192" s="3">
        <v>3.38</v>
      </c>
      <c r="AE192" s="3">
        <v>7</v>
      </c>
      <c r="AF192" s="3">
        <v>9760</v>
      </c>
      <c r="AI192" s="3">
        <v>5930</v>
      </c>
      <c r="AJ192" s="3">
        <v>0.63</v>
      </c>
      <c r="AK192" s="3">
        <v>0</v>
      </c>
      <c r="AL192" s="3">
        <v>1.32</v>
      </c>
      <c r="AN192" s="3">
        <v>2.875</v>
      </c>
      <c r="AQ192" s="3">
        <v>241</v>
      </c>
      <c r="AW192" s="3">
        <v>3.45</v>
      </c>
      <c r="AZ192" s="3">
        <v>0.005</v>
      </c>
      <c r="BA192" s="3">
        <v>8.5</v>
      </c>
      <c r="BB192" s="3">
        <v>0.006</v>
      </c>
      <c r="BC192" s="3">
        <v>0.131</v>
      </c>
      <c r="BD192" s="3">
        <v>61.5</v>
      </c>
      <c r="BE192" s="3">
        <v>61.5</v>
      </c>
      <c r="BI192" s="3">
        <v>1</v>
      </c>
      <c r="BL192" s="3">
        <v>1810</v>
      </c>
      <c r="BO192" s="3">
        <v>531</v>
      </c>
      <c r="BU192" s="3">
        <v>5600</v>
      </c>
      <c r="BV192" s="3">
        <v>72</v>
      </c>
      <c r="CA192" s="5">
        <f t="shared" si="5"/>
        <v>0.1740983606557377</v>
      </c>
    </row>
    <row r="193" spans="1:79" ht="12.75">
      <c r="A193" s="3" t="s">
        <v>152</v>
      </c>
      <c r="B193" s="4" t="s">
        <v>125</v>
      </c>
      <c r="C193" s="4">
        <f t="shared" si="4"/>
        <v>40003</v>
      </c>
      <c r="D193" s="3">
        <v>0</v>
      </c>
      <c r="G193" s="3">
        <v>4.04</v>
      </c>
      <c r="H193" s="3">
        <v>252</v>
      </c>
      <c r="I193" s="3">
        <v>0.171</v>
      </c>
      <c r="J193" s="3">
        <v>0.01</v>
      </c>
      <c r="K193" s="3">
        <v>3.51</v>
      </c>
      <c r="L193" s="3">
        <v>0.008</v>
      </c>
      <c r="N193" s="3">
        <v>0.001</v>
      </c>
      <c r="P193" s="3">
        <v>275</v>
      </c>
      <c r="S193" s="3">
        <v>102</v>
      </c>
      <c r="V193" s="3">
        <v>16</v>
      </c>
      <c r="W193" s="3">
        <v>3030</v>
      </c>
      <c r="AJ193" s="3">
        <v>0.63</v>
      </c>
      <c r="AK193" s="3">
        <v>0</v>
      </c>
      <c r="AL193" s="3">
        <v>1.69</v>
      </c>
      <c r="AM193" s="3">
        <v>0.005</v>
      </c>
      <c r="AN193" s="3">
        <v>3.88</v>
      </c>
      <c r="AQ193" s="3">
        <v>243</v>
      </c>
      <c r="AS193" s="3">
        <v>0.001</v>
      </c>
      <c r="AT193" s="3">
        <v>0.07</v>
      </c>
      <c r="AW193" s="3">
        <v>4.05</v>
      </c>
      <c r="AX193" s="3">
        <v>17.7</v>
      </c>
      <c r="AZ193" s="3">
        <v>0.005</v>
      </c>
      <c r="BA193" s="3">
        <v>8.6</v>
      </c>
      <c r="BB193" s="3">
        <v>0.006</v>
      </c>
      <c r="BC193" s="3">
        <v>0.21100000000000002</v>
      </c>
      <c r="BD193" s="3">
        <v>60.7</v>
      </c>
      <c r="BL193" s="3">
        <v>1780</v>
      </c>
      <c r="BN193" s="3">
        <v>2.44</v>
      </c>
      <c r="BO193" s="3">
        <v>483</v>
      </c>
      <c r="BP193" s="3">
        <v>158</v>
      </c>
      <c r="CA193" s="5">
        <f t="shared" si="5"/>
        <v>0.1594059405940594</v>
      </c>
    </row>
    <row r="194" spans="1:79" ht="12.75">
      <c r="A194" s="3" t="s">
        <v>152</v>
      </c>
      <c r="B194" s="4" t="s">
        <v>125</v>
      </c>
      <c r="C194" s="4">
        <f t="shared" si="4"/>
        <v>40003</v>
      </c>
      <c r="D194" s="3">
        <v>0</v>
      </c>
      <c r="E194" s="3">
        <v>274</v>
      </c>
      <c r="H194" s="3">
        <v>254</v>
      </c>
      <c r="Z194" s="3">
        <v>74</v>
      </c>
      <c r="AF194" s="3">
        <v>10030</v>
      </c>
      <c r="BA194" s="3">
        <v>8.31</v>
      </c>
      <c r="BF194" s="3">
        <v>0</v>
      </c>
      <c r="BQ194" s="3">
        <v>145.5</v>
      </c>
      <c r="BR194" s="3">
        <v>221</v>
      </c>
      <c r="BS194" s="3">
        <v>75.6</v>
      </c>
      <c r="BT194" s="3">
        <v>5.3</v>
      </c>
      <c r="BV194" s="3">
        <v>125.7</v>
      </c>
      <c r="CA194" s="5"/>
    </row>
    <row r="195" spans="1:79" ht="12.75">
      <c r="A195" s="3" t="s">
        <v>152</v>
      </c>
      <c r="B195" s="4" t="s">
        <v>126</v>
      </c>
      <c r="C195" s="4">
        <f aca="true" t="shared" si="6" ref="C195:C258">VALUE(B195)</f>
        <v>40016</v>
      </c>
      <c r="D195" s="3">
        <v>0</v>
      </c>
      <c r="G195" s="3">
        <v>3.94</v>
      </c>
      <c r="H195" s="3">
        <v>250</v>
      </c>
      <c r="I195" s="3">
        <v>0.171</v>
      </c>
      <c r="J195" s="3">
        <v>0.01</v>
      </c>
      <c r="K195" s="3">
        <v>4.099</v>
      </c>
      <c r="O195" s="3">
        <v>0.0039000000000000003</v>
      </c>
      <c r="P195" s="3">
        <v>301</v>
      </c>
      <c r="S195" s="3">
        <v>103</v>
      </c>
      <c r="V195" s="3">
        <v>2</v>
      </c>
      <c r="W195" s="3">
        <v>2890</v>
      </c>
      <c r="X195" s="3">
        <v>118</v>
      </c>
      <c r="Y195" s="3">
        <v>4.74</v>
      </c>
      <c r="AE195" s="3">
        <v>8</v>
      </c>
      <c r="AF195" s="3">
        <v>9490</v>
      </c>
      <c r="AI195" s="3">
        <v>5620</v>
      </c>
      <c r="AJ195" s="3">
        <v>0.66</v>
      </c>
      <c r="AK195" s="3">
        <v>0</v>
      </c>
      <c r="AL195" s="3">
        <v>1.04</v>
      </c>
      <c r="AN195" s="3">
        <v>4.315</v>
      </c>
      <c r="AQ195" s="3">
        <v>234</v>
      </c>
      <c r="AW195" s="3">
        <v>3.95</v>
      </c>
      <c r="AZ195" s="3">
        <v>0.008</v>
      </c>
      <c r="BA195" s="3">
        <v>8.4</v>
      </c>
      <c r="BB195" s="3">
        <v>0.005</v>
      </c>
      <c r="BC195" s="3">
        <v>0.227</v>
      </c>
      <c r="BD195" s="3">
        <v>61.5</v>
      </c>
      <c r="BE195" s="3">
        <v>61.5</v>
      </c>
      <c r="BI195" s="3">
        <v>1</v>
      </c>
      <c r="BL195" s="3">
        <v>1680</v>
      </c>
      <c r="BO195" s="3">
        <v>501</v>
      </c>
      <c r="BU195" s="3">
        <v>5400</v>
      </c>
      <c r="BV195" s="3">
        <v>100</v>
      </c>
      <c r="CA195" s="5">
        <f t="shared" si="5"/>
        <v>0.17335640138408304</v>
      </c>
    </row>
    <row r="196" spans="1:79" ht="12.75">
      <c r="A196" s="3" t="s">
        <v>152</v>
      </c>
      <c r="B196" s="4" t="s">
        <v>127</v>
      </c>
      <c r="C196" s="4">
        <f t="shared" si="6"/>
        <v>40029</v>
      </c>
      <c r="D196" s="3">
        <v>0</v>
      </c>
      <c r="G196" s="3">
        <v>4.28</v>
      </c>
      <c r="H196" s="3">
        <v>255</v>
      </c>
      <c r="I196" s="3">
        <v>0.20900000000000002</v>
      </c>
      <c r="J196" s="3">
        <v>0.01</v>
      </c>
      <c r="K196" s="3">
        <v>7.85</v>
      </c>
      <c r="L196" s="3">
        <v>0.01</v>
      </c>
      <c r="N196" s="3">
        <v>0.003</v>
      </c>
      <c r="P196" s="3">
        <v>279</v>
      </c>
      <c r="S196" s="3">
        <v>92.6</v>
      </c>
      <c r="T196" s="3">
        <v>92.6</v>
      </c>
      <c r="V196" s="3">
        <v>15</v>
      </c>
      <c r="W196" s="3">
        <v>2900</v>
      </c>
      <c r="AJ196" s="3">
        <v>0.64</v>
      </c>
      <c r="AK196" s="3">
        <v>0</v>
      </c>
      <c r="AL196" s="3">
        <v>-1.3</v>
      </c>
      <c r="AM196" s="3">
        <v>0.005</v>
      </c>
      <c r="AN196" s="3">
        <v>7.44</v>
      </c>
      <c r="AQ196" s="3">
        <v>224</v>
      </c>
      <c r="AR196" s="3">
        <v>224</v>
      </c>
      <c r="AS196" s="3">
        <v>0.001</v>
      </c>
      <c r="AT196" s="3">
        <v>0.07400000000000001</v>
      </c>
      <c r="AW196" s="3">
        <v>4.29</v>
      </c>
      <c r="AX196" s="3">
        <v>19.4</v>
      </c>
      <c r="AZ196" s="3">
        <v>0.005</v>
      </c>
      <c r="BA196" s="3">
        <v>8.5</v>
      </c>
      <c r="BB196" s="3">
        <v>0.006</v>
      </c>
      <c r="BC196" s="3">
        <v>0.23700000000000002</v>
      </c>
      <c r="BD196" s="3">
        <v>58.9</v>
      </c>
      <c r="BE196" s="3">
        <v>58.9</v>
      </c>
      <c r="BL196" s="3">
        <v>1620</v>
      </c>
      <c r="BM196" s="3">
        <v>1620</v>
      </c>
      <c r="BN196" s="3">
        <v>2.31</v>
      </c>
      <c r="BO196" s="3">
        <v>510</v>
      </c>
      <c r="BP196" s="3">
        <v>161</v>
      </c>
      <c r="CA196" s="5">
        <f t="shared" si="5"/>
        <v>0.17586206896551723</v>
      </c>
    </row>
    <row r="197" spans="1:79" ht="12.75">
      <c r="A197" s="3" t="s">
        <v>152</v>
      </c>
      <c r="B197" s="4" t="s">
        <v>128</v>
      </c>
      <c r="C197" s="4">
        <f t="shared" si="6"/>
        <v>40030</v>
      </c>
      <c r="D197" s="3">
        <v>0</v>
      </c>
      <c r="E197" s="3">
        <v>256</v>
      </c>
      <c r="H197" s="3">
        <v>244</v>
      </c>
      <c r="Z197" s="3">
        <v>77.22</v>
      </c>
      <c r="AF197" s="3">
        <v>10300</v>
      </c>
      <c r="BA197" s="3">
        <v>9.36</v>
      </c>
      <c r="BF197" s="3">
        <v>0</v>
      </c>
      <c r="BQ197" s="3">
        <v>164.47</v>
      </c>
      <c r="BR197" s="3">
        <v>237.41</v>
      </c>
      <c r="BS197" s="3">
        <v>72.94</v>
      </c>
      <c r="BT197" s="3">
        <v>13.3</v>
      </c>
      <c r="BV197" s="3">
        <v>129.4</v>
      </c>
      <c r="CA197" s="5"/>
    </row>
    <row r="198" spans="1:79" ht="12.75">
      <c r="A198" s="3" t="s">
        <v>152</v>
      </c>
      <c r="B198" s="4" t="s">
        <v>129</v>
      </c>
      <c r="C198" s="4">
        <f t="shared" si="6"/>
        <v>40043</v>
      </c>
      <c r="D198" s="3">
        <v>0</v>
      </c>
      <c r="G198" s="3">
        <v>3.73</v>
      </c>
      <c r="H198" s="3">
        <v>251</v>
      </c>
      <c r="I198" s="3">
        <v>0.187</v>
      </c>
      <c r="J198" s="3">
        <v>0.01</v>
      </c>
      <c r="K198" s="3">
        <v>3.439</v>
      </c>
      <c r="O198" s="3">
        <v>0.006</v>
      </c>
      <c r="P198" s="3">
        <v>280</v>
      </c>
      <c r="S198" s="3">
        <v>104</v>
      </c>
      <c r="V198" s="3">
        <v>13</v>
      </c>
      <c r="W198" s="3">
        <v>2970</v>
      </c>
      <c r="X198" s="3">
        <v>106</v>
      </c>
      <c r="Y198" s="3">
        <v>6.25</v>
      </c>
      <c r="AE198" s="3">
        <v>8</v>
      </c>
      <c r="AF198" s="3">
        <v>9520</v>
      </c>
      <c r="AI198" s="3">
        <v>5880</v>
      </c>
      <c r="AJ198" s="3">
        <v>0.69</v>
      </c>
      <c r="AK198" s="3">
        <v>0</v>
      </c>
      <c r="AL198" s="3">
        <v>5.19</v>
      </c>
      <c r="AN198" s="3">
        <v>3.9440000000000004</v>
      </c>
      <c r="AQ198" s="3">
        <v>254</v>
      </c>
      <c r="AW198" s="3">
        <v>3.74</v>
      </c>
      <c r="AZ198" s="3">
        <v>0.008</v>
      </c>
      <c r="BA198" s="3">
        <v>8.3</v>
      </c>
      <c r="BB198" s="3">
        <v>0.005</v>
      </c>
      <c r="BC198" s="3">
        <v>0.24200000000000002</v>
      </c>
      <c r="BD198" s="3">
        <v>62.2</v>
      </c>
      <c r="BE198" s="3">
        <v>62.2</v>
      </c>
      <c r="BI198" s="3">
        <v>2</v>
      </c>
      <c r="BL198" s="3">
        <v>1880</v>
      </c>
      <c r="BO198" s="3">
        <v>471</v>
      </c>
      <c r="BU198" s="3">
        <v>5400</v>
      </c>
      <c r="BV198" s="3">
        <v>120</v>
      </c>
      <c r="CA198" s="5">
        <f t="shared" si="5"/>
        <v>0.15858585858585858</v>
      </c>
    </row>
    <row r="199" spans="1:79" ht="12.75">
      <c r="A199" s="3" t="s">
        <v>152</v>
      </c>
      <c r="B199" s="4" t="s">
        <v>130</v>
      </c>
      <c r="C199" s="4">
        <f t="shared" si="6"/>
        <v>40057</v>
      </c>
      <c r="D199" s="3">
        <v>0</v>
      </c>
      <c r="G199" s="3">
        <v>3.52</v>
      </c>
      <c r="H199" s="3">
        <v>251</v>
      </c>
      <c r="I199" s="3">
        <v>0.149</v>
      </c>
      <c r="J199" s="3">
        <v>0.01</v>
      </c>
      <c r="K199" s="3">
        <v>1.56</v>
      </c>
      <c r="L199" s="3">
        <v>0.008</v>
      </c>
      <c r="N199" s="3">
        <v>0.004</v>
      </c>
      <c r="P199" s="3">
        <v>277</v>
      </c>
      <c r="S199" s="3">
        <v>119</v>
      </c>
      <c r="T199" s="3">
        <v>119</v>
      </c>
      <c r="V199" s="3">
        <v>14</v>
      </c>
      <c r="W199" s="3">
        <v>2930</v>
      </c>
      <c r="AJ199" s="3">
        <v>0.68</v>
      </c>
      <c r="AK199" s="3">
        <v>0</v>
      </c>
      <c r="AL199" s="3">
        <v>3.69</v>
      </c>
      <c r="AM199" s="3">
        <v>0.005</v>
      </c>
      <c r="AN199" s="3">
        <v>1.74</v>
      </c>
      <c r="AQ199" s="3">
        <v>254</v>
      </c>
      <c r="AR199" s="3">
        <v>254</v>
      </c>
      <c r="AS199" s="3">
        <v>0.001</v>
      </c>
      <c r="AT199" s="3">
        <v>0.033</v>
      </c>
      <c r="AW199" s="3">
        <v>3.53</v>
      </c>
      <c r="AX199" s="3">
        <v>19.2</v>
      </c>
      <c r="AZ199" s="3">
        <v>0.005</v>
      </c>
      <c r="BA199" s="3">
        <v>8.5</v>
      </c>
      <c r="BB199" s="3">
        <v>0.005</v>
      </c>
      <c r="BC199" s="3">
        <v>0.231</v>
      </c>
      <c r="BD199" s="3">
        <v>67.5</v>
      </c>
      <c r="BE199" s="3">
        <v>67.5</v>
      </c>
      <c r="BL199" s="3">
        <v>1780</v>
      </c>
      <c r="BM199" s="3">
        <v>1780</v>
      </c>
      <c r="BN199" s="3">
        <v>2.5</v>
      </c>
      <c r="BO199" s="3">
        <v>516</v>
      </c>
      <c r="BP199" s="3">
        <v>176</v>
      </c>
      <c r="CA199" s="5">
        <f t="shared" si="5"/>
        <v>0.17610921501706484</v>
      </c>
    </row>
    <row r="200" spans="1:79" ht="12.75">
      <c r="A200" s="3" t="s">
        <v>152</v>
      </c>
      <c r="B200" s="4" t="s">
        <v>130</v>
      </c>
      <c r="C200" s="4">
        <f t="shared" si="6"/>
        <v>40057</v>
      </c>
      <c r="D200" s="3">
        <v>0</v>
      </c>
      <c r="E200" s="3">
        <v>260</v>
      </c>
      <c r="H200" s="3">
        <v>246</v>
      </c>
      <c r="Z200" s="3">
        <v>99.79</v>
      </c>
      <c r="AF200" s="3">
        <v>10610</v>
      </c>
      <c r="BA200" s="3">
        <v>7.86</v>
      </c>
      <c r="BF200" s="3">
        <v>0</v>
      </c>
      <c r="BQ200" s="3">
        <v>112.65</v>
      </c>
      <c r="BR200" s="3">
        <v>165.29</v>
      </c>
      <c r="BS200" s="3">
        <v>52.65</v>
      </c>
      <c r="BT200" s="3">
        <v>13.4</v>
      </c>
      <c r="BV200" s="3">
        <v>92.6</v>
      </c>
      <c r="CA200" s="5"/>
    </row>
    <row r="201" spans="1:79" ht="12.75">
      <c r="A201" s="3" t="s">
        <v>152</v>
      </c>
      <c r="B201" s="4" t="s">
        <v>131</v>
      </c>
      <c r="C201" s="4">
        <f t="shared" si="6"/>
        <v>40064</v>
      </c>
      <c r="D201" s="3">
        <v>0</v>
      </c>
      <c r="G201" s="3">
        <v>4.32</v>
      </c>
      <c r="H201" s="3">
        <v>254</v>
      </c>
      <c r="I201" s="3">
        <v>0.329</v>
      </c>
      <c r="J201" s="3">
        <v>0.01</v>
      </c>
      <c r="K201" s="3">
        <v>16.99</v>
      </c>
      <c r="O201" s="3">
        <v>0.006</v>
      </c>
      <c r="P201" s="3">
        <v>285</v>
      </c>
      <c r="S201" s="3">
        <v>115</v>
      </c>
      <c r="V201" s="3">
        <v>12</v>
      </c>
      <c r="W201" s="3">
        <v>3110</v>
      </c>
      <c r="X201" s="3">
        <v>123</v>
      </c>
      <c r="Y201" s="3">
        <v>8.22</v>
      </c>
      <c r="AE201" s="3">
        <v>8</v>
      </c>
      <c r="AF201" s="3">
        <v>9850</v>
      </c>
      <c r="AI201" s="3">
        <v>6020</v>
      </c>
      <c r="AJ201" s="3">
        <v>0.75</v>
      </c>
      <c r="AK201" s="3">
        <v>0</v>
      </c>
      <c r="AL201" s="3">
        <v>1.28</v>
      </c>
      <c r="AN201" s="3">
        <v>11.63</v>
      </c>
      <c r="AQ201" s="3">
        <v>256</v>
      </c>
      <c r="AW201" s="3">
        <v>4.34</v>
      </c>
      <c r="AZ201" s="3">
        <v>0.016</v>
      </c>
      <c r="BA201" s="3">
        <v>8.4</v>
      </c>
      <c r="BB201" s="3">
        <v>0.011000000000000001</v>
      </c>
      <c r="BC201" s="3">
        <v>0.29300000000000004</v>
      </c>
      <c r="BD201" s="3">
        <v>64</v>
      </c>
      <c r="BE201" s="3">
        <v>64</v>
      </c>
      <c r="BI201" s="3">
        <v>1</v>
      </c>
      <c r="BL201" s="3">
        <v>1800</v>
      </c>
      <c r="BO201" s="3">
        <v>537</v>
      </c>
      <c r="BU201" s="3">
        <v>5600</v>
      </c>
      <c r="BV201" s="3">
        <v>150</v>
      </c>
      <c r="CA201" s="5">
        <f t="shared" si="5"/>
        <v>0.17266881028938907</v>
      </c>
    </row>
    <row r="202" spans="1:79" ht="12.75">
      <c r="A202" s="3" t="s">
        <v>152</v>
      </c>
      <c r="B202" s="4" t="s">
        <v>132</v>
      </c>
      <c r="C202" s="4">
        <f t="shared" si="6"/>
        <v>40084</v>
      </c>
      <c r="D202" s="3">
        <v>0</v>
      </c>
      <c r="E202" s="3">
        <v>246</v>
      </c>
      <c r="H202" s="3">
        <v>244</v>
      </c>
      <c r="X202" s="3">
        <v>73.08</v>
      </c>
      <c r="AF202" s="3">
        <v>10440</v>
      </c>
      <c r="AY202" s="3">
        <v>41.75</v>
      </c>
      <c r="BA202" s="3">
        <v>8.55</v>
      </c>
      <c r="BF202" s="3">
        <v>0</v>
      </c>
      <c r="BQ202" s="3">
        <v>87.5</v>
      </c>
      <c r="BR202" s="3">
        <v>129.25</v>
      </c>
      <c r="BT202" s="3">
        <v>8.4</v>
      </c>
      <c r="BV202" s="3">
        <v>91</v>
      </c>
      <c r="CA202" s="5"/>
    </row>
    <row r="203" spans="1:79" ht="12.75">
      <c r="A203" s="3" t="s">
        <v>152</v>
      </c>
      <c r="B203" s="4" t="s">
        <v>133</v>
      </c>
      <c r="C203" s="4">
        <f t="shared" si="6"/>
        <v>40085</v>
      </c>
      <c r="D203" s="3">
        <v>0</v>
      </c>
      <c r="G203" s="3">
        <v>3.58</v>
      </c>
      <c r="H203" s="3">
        <v>244</v>
      </c>
      <c r="I203" s="3">
        <v>0.129</v>
      </c>
      <c r="J203" s="3">
        <v>0.01</v>
      </c>
      <c r="K203" s="3">
        <v>2.88</v>
      </c>
      <c r="L203" s="3">
        <v>0.015</v>
      </c>
      <c r="N203" s="3">
        <v>0.003</v>
      </c>
      <c r="P203" s="3">
        <v>277</v>
      </c>
      <c r="S203" s="3">
        <v>96.5</v>
      </c>
      <c r="T203" s="3">
        <v>96.5</v>
      </c>
      <c r="V203" s="3">
        <v>10</v>
      </c>
      <c r="W203" s="3">
        <v>2960</v>
      </c>
      <c r="AF203" s="3">
        <v>9860</v>
      </c>
      <c r="AJ203" s="3">
        <v>0.7</v>
      </c>
      <c r="AK203" s="3">
        <v>0</v>
      </c>
      <c r="AL203" s="3">
        <v>-2.5</v>
      </c>
      <c r="AM203" s="3">
        <v>0.005</v>
      </c>
      <c r="AN203" s="3">
        <v>3</v>
      </c>
      <c r="AQ203" s="3">
        <v>227</v>
      </c>
      <c r="AR203" s="3">
        <v>227</v>
      </c>
      <c r="AS203" s="3">
        <v>0.001</v>
      </c>
      <c r="AT203" s="3">
        <v>0.035</v>
      </c>
      <c r="AW203" s="3">
        <v>3.59</v>
      </c>
      <c r="AX203" s="3">
        <v>17.8</v>
      </c>
      <c r="AZ203" s="3">
        <v>0.005</v>
      </c>
      <c r="BA203" s="3">
        <v>8.5</v>
      </c>
      <c r="BB203" s="3">
        <v>0.005</v>
      </c>
      <c r="BC203" s="3">
        <v>0.20600000000000002</v>
      </c>
      <c r="BD203" s="3">
        <v>57.3</v>
      </c>
      <c r="BE203" s="3">
        <v>57.3</v>
      </c>
      <c r="BL203" s="3">
        <v>1600</v>
      </c>
      <c r="BM203" s="3">
        <v>1600</v>
      </c>
      <c r="BN203" s="3">
        <v>2.45</v>
      </c>
      <c r="BO203" s="3">
        <v>531</v>
      </c>
      <c r="BP203" s="3">
        <v>167</v>
      </c>
      <c r="BU203" s="3">
        <v>5600</v>
      </c>
      <c r="CA203" s="5">
        <f t="shared" si="5"/>
        <v>0.1793918918918919</v>
      </c>
    </row>
    <row r="204" spans="1:79" ht="12.75">
      <c r="A204" s="3" t="s">
        <v>152</v>
      </c>
      <c r="B204" s="4" t="s">
        <v>134</v>
      </c>
      <c r="C204" s="4">
        <f t="shared" si="6"/>
        <v>40104</v>
      </c>
      <c r="D204" s="3">
        <v>0</v>
      </c>
      <c r="G204" s="3">
        <v>3.69</v>
      </c>
      <c r="H204" s="3">
        <v>243</v>
      </c>
      <c r="I204" s="3">
        <v>0.08600000000000001</v>
      </c>
      <c r="J204" s="3">
        <v>0.01</v>
      </c>
      <c r="K204" s="3">
        <v>4.22</v>
      </c>
      <c r="O204" s="3">
        <v>0.005</v>
      </c>
      <c r="P204" s="3">
        <v>268</v>
      </c>
      <c r="S204" s="3">
        <v>113</v>
      </c>
      <c r="V204" s="3">
        <v>14</v>
      </c>
      <c r="W204" s="3">
        <v>3170</v>
      </c>
      <c r="X204" s="3">
        <v>67.7</v>
      </c>
      <c r="Y204" s="3">
        <v>3.12</v>
      </c>
      <c r="AE204" s="3">
        <v>8</v>
      </c>
      <c r="AF204" s="3">
        <v>10100</v>
      </c>
      <c r="AI204" s="3">
        <v>6090</v>
      </c>
      <c r="AJ204" s="3">
        <v>0.72</v>
      </c>
      <c r="AK204" s="3">
        <v>0</v>
      </c>
      <c r="AL204" s="3">
        <v>1.11</v>
      </c>
      <c r="AN204" s="3">
        <v>4.19</v>
      </c>
      <c r="AQ204" s="3">
        <v>251</v>
      </c>
      <c r="AW204" s="3">
        <v>3.7</v>
      </c>
      <c r="AZ204" s="3">
        <v>0.006</v>
      </c>
      <c r="BA204" s="3">
        <v>8.6</v>
      </c>
      <c r="BB204" s="3">
        <v>0.005</v>
      </c>
      <c r="BC204" s="3">
        <v>0.21100000000000002</v>
      </c>
      <c r="BD204" s="3">
        <v>67.4</v>
      </c>
      <c r="BI204" s="3">
        <v>1</v>
      </c>
      <c r="BL204" s="3">
        <v>1830</v>
      </c>
      <c r="BO204" s="3">
        <v>525</v>
      </c>
      <c r="BU204" s="3">
        <v>5800</v>
      </c>
      <c r="BV204" s="3">
        <v>79</v>
      </c>
      <c r="CA204" s="5">
        <f t="shared" si="5"/>
        <v>0.16561514195583596</v>
      </c>
    </row>
    <row r="205" spans="1:79" ht="12.75">
      <c r="A205" s="3" t="s">
        <v>152</v>
      </c>
      <c r="B205" s="4" t="s">
        <v>135</v>
      </c>
      <c r="C205" s="4">
        <f t="shared" si="6"/>
        <v>40113</v>
      </c>
      <c r="D205" s="3">
        <v>0</v>
      </c>
      <c r="E205" s="3">
        <v>238</v>
      </c>
      <c r="G205" s="3">
        <v>3.23</v>
      </c>
      <c r="H205" s="3">
        <v>246</v>
      </c>
      <c r="I205" s="3">
        <v>0.1</v>
      </c>
      <c r="J205" s="3">
        <v>0.01</v>
      </c>
      <c r="K205" s="3">
        <v>1.96</v>
      </c>
      <c r="L205" s="3">
        <v>0.016</v>
      </c>
      <c r="N205" s="3">
        <v>0.004</v>
      </c>
      <c r="P205" s="3">
        <v>301</v>
      </c>
      <c r="S205" s="3">
        <v>105</v>
      </c>
      <c r="T205" s="3">
        <v>105</v>
      </c>
      <c r="V205" s="3">
        <v>0</v>
      </c>
      <c r="W205" s="3">
        <v>3310</v>
      </c>
      <c r="Z205" s="3">
        <v>48.12</v>
      </c>
      <c r="AF205" s="3">
        <v>10600</v>
      </c>
      <c r="AJ205" s="3">
        <v>0.67</v>
      </c>
      <c r="AK205" s="3">
        <v>0</v>
      </c>
      <c r="AL205" s="3">
        <v>-4.6</v>
      </c>
      <c r="AM205" s="3">
        <v>0.005</v>
      </c>
      <c r="AN205" s="3">
        <v>1.97</v>
      </c>
      <c r="AQ205" s="3">
        <v>238</v>
      </c>
      <c r="AR205" s="3">
        <v>238</v>
      </c>
      <c r="AS205" s="3">
        <v>0.001</v>
      </c>
      <c r="AT205" s="3">
        <v>0.028</v>
      </c>
      <c r="AW205" s="3">
        <v>3.24</v>
      </c>
      <c r="AX205" s="3">
        <v>22</v>
      </c>
      <c r="AZ205" s="3">
        <v>0.007</v>
      </c>
      <c r="BA205" s="3">
        <v>8.56</v>
      </c>
      <c r="BB205" s="3">
        <v>0.005</v>
      </c>
      <c r="BC205" s="3">
        <v>0.184</v>
      </c>
      <c r="BD205" s="3">
        <v>59.8</v>
      </c>
      <c r="BE205" s="3">
        <v>59.8</v>
      </c>
      <c r="BF205" s="3">
        <v>0</v>
      </c>
      <c r="BL205" s="3">
        <v>1690</v>
      </c>
      <c r="BM205" s="3">
        <v>1690</v>
      </c>
      <c r="BN205" s="3">
        <v>2.39</v>
      </c>
      <c r="BO205" s="3">
        <v>540</v>
      </c>
      <c r="BP205" s="3">
        <v>178</v>
      </c>
      <c r="BQ205" s="3">
        <v>85.63</v>
      </c>
      <c r="BR205" s="3">
        <v>128.17</v>
      </c>
      <c r="BS205" s="3">
        <v>42.54</v>
      </c>
      <c r="BT205" s="3">
        <v>14.26</v>
      </c>
      <c r="BU205" s="3">
        <v>5900</v>
      </c>
      <c r="BV205" s="3">
        <v>91.4</v>
      </c>
      <c r="CA205" s="5">
        <f t="shared" si="5"/>
        <v>0.16314199395770393</v>
      </c>
    </row>
    <row r="206" spans="1:79" ht="12.75">
      <c r="A206" s="3" t="s">
        <v>152</v>
      </c>
      <c r="B206" s="4" t="s">
        <v>136</v>
      </c>
      <c r="C206" s="4">
        <f t="shared" si="6"/>
        <v>40128</v>
      </c>
      <c r="D206" s="3">
        <v>0</v>
      </c>
      <c r="G206" s="3">
        <v>2.77</v>
      </c>
      <c r="H206" s="3">
        <v>252</v>
      </c>
      <c r="I206" s="3">
        <v>0.049</v>
      </c>
      <c r="J206" s="3">
        <v>0.01</v>
      </c>
      <c r="K206" s="3">
        <v>1.024</v>
      </c>
      <c r="O206" s="3">
        <v>0.005</v>
      </c>
      <c r="P206" s="3">
        <v>269</v>
      </c>
      <c r="S206" s="3">
        <v>122</v>
      </c>
      <c r="V206" s="3">
        <v>19</v>
      </c>
      <c r="W206" s="3">
        <v>3580</v>
      </c>
      <c r="X206" s="3">
        <v>32.9</v>
      </c>
      <c r="Y206" s="3">
        <v>3.83</v>
      </c>
      <c r="AE206" s="3">
        <v>8</v>
      </c>
      <c r="AF206" s="3">
        <v>11500</v>
      </c>
      <c r="AI206" s="3">
        <v>7370</v>
      </c>
      <c r="AJ206" s="3">
        <v>0.76</v>
      </c>
      <c r="AK206" s="3">
        <v>0</v>
      </c>
      <c r="AL206" s="3">
        <v>6.75</v>
      </c>
      <c r="AN206" s="3">
        <v>1.04</v>
      </c>
      <c r="AQ206" s="3">
        <v>330</v>
      </c>
      <c r="AW206" s="3">
        <v>2.78</v>
      </c>
      <c r="AZ206" s="3">
        <v>0.005</v>
      </c>
      <c r="BA206" s="3">
        <v>8.4</v>
      </c>
      <c r="BB206" s="3">
        <v>0.005</v>
      </c>
      <c r="BC206" s="3">
        <v>0.094</v>
      </c>
      <c r="BD206" s="3">
        <v>76.4</v>
      </c>
      <c r="BI206" s="3">
        <v>1</v>
      </c>
      <c r="BL206" s="3">
        <v>2330</v>
      </c>
      <c r="BO206" s="3">
        <v>633</v>
      </c>
      <c r="BU206" s="3">
        <v>6600</v>
      </c>
      <c r="BV206" s="3">
        <v>35</v>
      </c>
      <c r="CA206" s="5">
        <f t="shared" si="5"/>
        <v>0.17681564245810055</v>
      </c>
    </row>
    <row r="207" spans="1:79" ht="12.75">
      <c r="A207" s="3" t="s">
        <v>152</v>
      </c>
      <c r="B207" s="4" t="s">
        <v>137</v>
      </c>
      <c r="C207" s="4">
        <f t="shared" si="6"/>
        <v>40141</v>
      </c>
      <c r="D207" s="3">
        <v>0</v>
      </c>
      <c r="G207" s="3">
        <v>3.75</v>
      </c>
      <c r="H207" s="3">
        <v>248</v>
      </c>
      <c r="I207" s="3">
        <v>0.058</v>
      </c>
      <c r="J207" s="3">
        <v>0.01</v>
      </c>
      <c r="K207" s="3">
        <v>1.53</v>
      </c>
      <c r="L207" s="3">
        <v>0.026000000000000002</v>
      </c>
      <c r="N207" s="3">
        <v>0.005</v>
      </c>
      <c r="P207" s="3">
        <v>272</v>
      </c>
      <c r="S207" s="3">
        <v>103</v>
      </c>
      <c r="T207" s="3">
        <v>103</v>
      </c>
      <c r="V207" s="3">
        <v>15</v>
      </c>
      <c r="W207" s="3">
        <v>3670</v>
      </c>
      <c r="AF207" s="3">
        <v>12300</v>
      </c>
      <c r="AJ207" s="3">
        <v>0.77</v>
      </c>
      <c r="AK207" s="3">
        <v>0</v>
      </c>
      <c r="AL207" s="3">
        <v>0.34</v>
      </c>
      <c r="AM207" s="3">
        <v>0.005</v>
      </c>
      <c r="AN207" s="3">
        <v>1.46</v>
      </c>
      <c r="AQ207" s="3">
        <v>288</v>
      </c>
      <c r="AR207" s="3">
        <v>288</v>
      </c>
      <c r="AS207" s="3">
        <v>0.001</v>
      </c>
      <c r="AT207" s="3">
        <v>0.02</v>
      </c>
      <c r="AW207" s="3">
        <v>3.77</v>
      </c>
      <c r="AX207" s="3">
        <v>23.6</v>
      </c>
      <c r="AZ207" s="3">
        <v>0.02</v>
      </c>
      <c r="BA207" s="3">
        <v>8.4</v>
      </c>
      <c r="BB207" s="3">
        <v>0.005</v>
      </c>
      <c r="BC207" s="3">
        <v>0.114</v>
      </c>
      <c r="BD207" s="3">
        <v>70.4</v>
      </c>
      <c r="BE207" s="3">
        <v>70.4</v>
      </c>
      <c r="BL207" s="3">
        <v>2100</v>
      </c>
      <c r="BM207" s="3">
        <v>2100</v>
      </c>
      <c r="BN207" s="3">
        <v>3.14</v>
      </c>
      <c r="BO207" s="3">
        <v>606</v>
      </c>
      <c r="BP207" s="3">
        <v>182</v>
      </c>
      <c r="BU207" s="3">
        <v>7100</v>
      </c>
      <c r="CA207" s="5">
        <f t="shared" si="5"/>
        <v>0.1651226158038147</v>
      </c>
    </row>
    <row r="208" spans="1:79" ht="12.75">
      <c r="A208" s="3" t="s">
        <v>152</v>
      </c>
      <c r="B208" s="4" t="s">
        <v>138</v>
      </c>
      <c r="C208" s="4">
        <f t="shared" si="6"/>
        <v>40156</v>
      </c>
      <c r="D208" s="3">
        <v>0</v>
      </c>
      <c r="G208" s="3">
        <v>4.31</v>
      </c>
      <c r="H208" s="3">
        <v>225</v>
      </c>
      <c r="I208" s="3">
        <v>0.127</v>
      </c>
      <c r="J208" s="3">
        <v>0.01</v>
      </c>
      <c r="K208" s="3">
        <v>0.994</v>
      </c>
      <c r="O208" s="3">
        <v>0.005</v>
      </c>
      <c r="P208" s="3">
        <v>240</v>
      </c>
      <c r="S208" s="3">
        <v>93.3</v>
      </c>
      <c r="V208" s="3">
        <v>1</v>
      </c>
      <c r="W208" s="3">
        <v>4010</v>
      </c>
      <c r="X208" s="3">
        <v>143</v>
      </c>
      <c r="Y208" s="3">
        <v>9.98</v>
      </c>
      <c r="AE208" s="3">
        <v>9</v>
      </c>
      <c r="AF208" s="3">
        <v>12700</v>
      </c>
      <c r="AI208" s="3">
        <v>7900</v>
      </c>
      <c r="AJ208" s="3">
        <v>0.79</v>
      </c>
      <c r="AK208" s="3">
        <v>0</v>
      </c>
      <c r="AL208" s="3">
        <v>6.51</v>
      </c>
      <c r="AN208" s="3">
        <v>1.14</v>
      </c>
      <c r="AQ208" s="3">
        <v>297</v>
      </c>
      <c r="AW208" s="3">
        <v>4.32</v>
      </c>
      <c r="AZ208" s="3">
        <v>0.009000000000000001</v>
      </c>
      <c r="BA208" s="3">
        <v>8.5</v>
      </c>
      <c r="BB208" s="3">
        <v>0.01</v>
      </c>
      <c r="BC208" s="3">
        <v>0.14600000000000002</v>
      </c>
      <c r="BD208" s="3">
        <v>88.9</v>
      </c>
      <c r="BI208" s="3">
        <v>1</v>
      </c>
      <c r="BL208" s="3">
        <v>2680</v>
      </c>
      <c r="BO208" s="3">
        <v>612</v>
      </c>
      <c r="BU208" s="3">
        <v>7300</v>
      </c>
      <c r="BV208" s="3">
        <v>110</v>
      </c>
      <c r="CA208" s="5">
        <f aca="true" t="shared" si="7" ref="CA208:CA273">BO208/W208</f>
        <v>0.15261845386533665</v>
      </c>
    </row>
    <row r="209" spans="1:79" ht="12.75" hidden="1">
      <c r="A209" s="3" t="s">
        <v>152</v>
      </c>
      <c r="B209" s="4" t="s">
        <v>140</v>
      </c>
      <c r="C209" s="4">
        <f t="shared" si="6"/>
        <v>40166</v>
      </c>
      <c r="D209" s="3">
        <v>0</v>
      </c>
      <c r="E209" s="3">
        <v>210</v>
      </c>
      <c r="H209" s="3">
        <v>198</v>
      </c>
      <c r="X209" s="3">
        <v>226.13</v>
      </c>
      <c r="AF209" s="3">
        <v>13860</v>
      </c>
      <c r="AY209" s="3">
        <v>107.94</v>
      </c>
      <c r="BA209" s="3">
        <v>8.68</v>
      </c>
      <c r="BF209" s="3">
        <v>0</v>
      </c>
      <c r="BQ209" s="3">
        <v>237.46</v>
      </c>
      <c r="BR209" s="3">
        <v>345.4</v>
      </c>
      <c r="BT209" s="3">
        <v>17.82</v>
      </c>
      <c r="BV209" s="3">
        <v>314.3</v>
      </c>
      <c r="CA209" s="5" t="e">
        <f t="shared" si="7"/>
        <v>#DIV/0!</v>
      </c>
    </row>
    <row r="210" spans="1:79" ht="12.75">
      <c r="A210" s="3" t="s">
        <v>152</v>
      </c>
      <c r="B210" s="4" t="s">
        <v>140</v>
      </c>
      <c r="C210" s="4">
        <f t="shared" si="6"/>
        <v>40166</v>
      </c>
      <c r="D210" s="3">
        <v>0</v>
      </c>
      <c r="G210" s="3">
        <v>7.35</v>
      </c>
      <c r="H210" s="3">
        <v>210</v>
      </c>
      <c r="I210" s="3">
        <v>0.202</v>
      </c>
      <c r="J210" s="3">
        <v>0.01</v>
      </c>
      <c r="K210" s="3">
        <v>1.5</v>
      </c>
      <c r="L210" s="3">
        <v>0.013000000000000001</v>
      </c>
      <c r="N210" s="3">
        <v>0.003</v>
      </c>
      <c r="P210" s="3">
        <v>228</v>
      </c>
      <c r="S210" s="3">
        <v>105</v>
      </c>
      <c r="V210" s="3">
        <v>14</v>
      </c>
      <c r="W210" s="3">
        <v>4130</v>
      </c>
      <c r="AF210" s="3">
        <v>13700</v>
      </c>
      <c r="AJ210" s="3">
        <v>0.81</v>
      </c>
      <c r="AK210" s="3">
        <v>0</v>
      </c>
      <c r="AL210" s="3">
        <v>2.38</v>
      </c>
      <c r="AM210" s="3">
        <v>0.005</v>
      </c>
      <c r="AN210" s="3">
        <v>1.98</v>
      </c>
      <c r="AQ210" s="3">
        <v>384</v>
      </c>
      <c r="AS210" s="3">
        <v>0.001</v>
      </c>
      <c r="AT210" s="3">
        <v>0.069</v>
      </c>
      <c r="AW210" s="3">
        <v>7.36</v>
      </c>
      <c r="AX210" s="3">
        <v>25.5</v>
      </c>
      <c r="AZ210" s="3">
        <v>0.01</v>
      </c>
      <c r="BA210" s="3">
        <v>8.8</v>
      </c>
      <c r="BB210" s="3">
        <v>0.005</v>
      </c>
      <c r="BC210" s="3">
        <v>0.335</v>
      </c>
      <c r="BD210" s="3">
        <v>92.2</v>
      </c>
      <c r="BL210" s="3">
        <v>2360</v>
      </c>
      <c r="BN210" s="3">
        <v>3.11</v>
      </c>
      <c r="BO210" s="3">
        <v>696</v>
      </c>
      <c r="BP210" s="3">
        <v>309</v>
      </c>
      <c r="BU210" s="3">
        <v>7900</v>
      </c>
      <c r="CA210" s="5">
        <f t="shared" si="7"/>
        <v>0.1685230024213075</v>
      </c>
    </row>
    <row r="211" spans="1:79" s="11" customFormat="1" ht="12.75">
      <c r="A211" s="3" t="s">
        <v>152</v>
      </c>
      <c r="B211" s="10">
        <v>40182.78125</v>
      </c>
      <c r="C211" s="4">
        <f t="shared" si="6"/>
        <v>40182.78125</v>
      </c>
      <c r="H211" s="11">
        <v>224</v>
      </c>
      <c r="K211" s="11">
        <v>0.748</v>
      </c>
      <c r="W211" s="11">
        <v>5080</v>
      </c>
      <c r="AF211" s="11">
        <v>15900</v>
      </c>
      <c r="AN211" s="11">
        <v>1.13</v>
      </c>
      <c r="BA211" s="11">
        <v>8.7</v>
      </c>
      <c r="BO211" s="11">
        <v>756</v>
      </c>
      <c r="BV211" s="11">
        <v>180</v>
      </c>
      <c r="CA211" s="5">
        <f t="shared" si="7"/>
        <v>0.14881889763779527</v>
      </c>
    </row>
    <row r="212" spans="1:79" s="11" customFormat="1" ht="12.75">
      <c r="A212" s="3" t="s">
        <v>152</v>
      </c>
      <c r="B212" s="10">
        <v>40196</v>
      </c>
      <c r="C212" s="4">
        <f t="shared" si="6"/>
        <v>40196</v>
      </c>
      <c r="H212" s="11">
        <v>256</v>
      </c>
      <c r="K212" s="11">
        <v>0.773</v>
      </c>
      <c r="W212" s="11">
        <v>6260</v>
      </c>
      <c r="AF212" s="11">
        <v>18600</v>
      </c>
      <c r="AN212" s="11">
        <v>0.7609999999999999</v>
      </c>
      <c r="BA212" s="11">
        <v>8.6</v>
      </c>
      <c r="BO212" s="11">
        <v>981</v>
      </c>
      <c r="BV212" s="11">
        <v>28</v>
      </c>
      <c r="CA212" s="5">
        <f t="shared" si="7"/>
        <v>0.15670926517571884</v>
      </c>
    </row>
    <row r="213" spans="1:79" s="11" customFormat="1" ht="12.75">
      <c r="A213" s="3" t="s">
        <v>152</v>
      </c>
      <c r="B213" s="10">
        <v>40216.47222222222</v>
      </c>
      <c r="C213" s="4">
        <f t="shared" si="6"/>
        <v>40216.47222222222</v>
      </c>
      <c r="H213" s="11">
        <v>285</v>
      </c>
      <c r="K213" s="11">
        <v>0.354</v>
      </c>
      <c r="W213" s="11">
        <v>6680</v>
      </c>
      <c r="AF213" s="11">
        <v>20600</v>
      </c>
      <c r="AN213" s="11">
        <v>0.47700000000000004</v>
      </c>
      <c r="BA213" s="11">
        <v>8.8</v>
      </c>
      <c r="BO213" s="11">
        <v>1180</v>
      </c>
      <c r="BV213" s="11">
        <v>21</v>
      </c>
      <c r="CA213" s="5">
        <f t="shared" si="7"/>
        <v>0.17664670658682635</v>
      </c>
    </row>
    <row r="214" spans="1:79" s="11" customFormat="1" ht="12.75">
      <c r="A214" s="3" t="s">
        <v>152</v>
      </c>
      <c r="B214" s="10">
        <v>40227.489583333336</v>
      </c>
      <c r="C214" s="4">
        <f t="shared" si="6"/>
        <v>40227.489583333336</v>
      </c>
      <c r="H214" s="11">
        <v>302</v>
      </c>
      <c r="K214" s="11">
        <v>0.8140000000000001</v>
      </c>
      <c r="W214" s="11">
        <v>6310</v>
      </c>
      <c r="AF214" s="11">
        <v>20100</v>
      </c>
      <c r="AN214" s="11">
        <v>0.8487</v>
      </c>
      <c r="BA214" s="11">
        <v>8.7</v>
      </c>
      <c r="BO214" s="11">
        <v>1040</v>
      </c>
      <c r="BV214" s="11">
        <v>44</v>
      </c>
      <c r="CA214" s="5">
        <f t="shared" si="7"/>
        <v>0.1648177496038035</v>
      </c>
    </row>
    <row r="215" spans="1:79" s="11" customFormat="1" ht="12.75">
      <c r="A215" s="3" t="s">
        <v>152</v>
      </c>
      <c r="B215" s="10">
        <v>40240.416666666664</v>
      </c>
      <c r="C215" s="4">
        <f t="shared" si="6"/>
        <v>40240.416666666664</v>
      </c>
      <c r="H215" s="11">
        <v>314</v>
      </c>
      <c r="K215" s="11">
        <v>0.445</v>
      </c>
      <c r="W215" s="11">
        <v>7300</v>
      </c>
      <c r="AF215" s="11">
        <v>22400</v>
      </c>
      <c r="AN215" s="11">
        <v>0.6559999999999999</v>
      </c>
      <c r="BA215" s="11">
        <v>8.7</v>
      </c>
      <c r="BO215" s="11">
        <v>1030</v>
      </c>
      <c r="BV215" s="11">
        <v>31</v>
      </c>
      <c r="CA215" s="5">
        <f t="shared" si="7"/>
        <v>0.1410958904109589</v>
      </c>
    </row>
    <row r="216" spans="1:79" ht="12.75">
      <c r="A216" s="3" t="s">
        <v>152</v>
      </c>
      <c r="B216" s="3" t="s">
        <v>150</v>
      </c>
      <c r="C216" s="4">
        <f t="shared" si="6"/>
        <v>40255</v>
      </c>
      <c r="H216" s="3">
        <v>314</v>
      </c>
      <c r="K216" s="3">
        <v>0.08</v>
      </c>
      <c r="W216" s="3">
        <v>6310</v>
      </c>
      <c r="AF216" s="3">
        <v>20000</v>
      </c>
      <c r="AN216" s="3">
        <v>0.17800000000000002</v>
      </c>
      <c r="BA216" s="3">
        <v>8.7</v>
      </c>
      <c r="BO216" s="3">
        <v>927</v>
      </c>
      <c r="BV216" s="3">
        <v>17</v>
      </c>
      <c r="CA216" s="5">
        <f t="shared" si="7"/>
        <v>0.14690966719492868</v>
      </c>
    </row>
    <row r="217" spans="1:79" ht="12.75">
      <c r="A217" s="3" t="s">
        <v>152</v>
      </c>
      <c r="B217" s="3" t="s">
        <v>151</v>
      </c>
      <c r="C217" s="4">
        <f t="shared" si="6"/>
        <v>40267</v>
      </c>
      <c r="H217" s="3">
        <v>295</v>
      </c>
      <c r="W217" s="3">
        <v>6690</v>
      </c>
      <c r="AF217" s="3">
        <v>20500</v>
      </c>
      <c r="BA217" s="3">
        <v>8.8</v>
      </c>
      <c r="BV217" s="3">
        <v>26</v>
      </c>
      <c r="CA217" s="5"/>
    </row>
    <row r="218" spans="1:79" ht="12.75">
      <c r="A218" s="3" t="s">
        <v>153</v>
      </c>
      <c r="B218" s="4" t="s">
        <v>88</v>
      </c>
      <c r="C218" s="4">
        <f t="shared" si="6"/>
        <v>39666</v>
      </c>
      <c r="D218" s="3">
        <v>0</v>
      </c>
      <c r="G218" s="3">
        <v>3.94</v>
      </c>
      <c r="H218" s="3">
        <v>229</v>
      </c>
      <c r="J218" s="3">
        <v>0.01</v>
      </c>
      <c r="K218" s="3">
        <v>1.4</v>
      </c>
      <c r="L218" s="3">
        <v>0.005</v>
      </c>
      <c r="P218" s="3">
        <v>258</v>
      </c>
      <c r="S218" s="3">
        <v>64.5</v>
      </c>
      <c r="V218" s="3">
        <v>11</v>
      </c>
      <c r="W218" s="3">
        <v>1360</v>
      </c>
      <c r="X218" s="3">
        <v>118</v>
      </c>
      <c r="Y218" s="3">
        <v>2.35</v>
      </c>
      <c r="Z218" s="3">
        <v>98.4</v>
      </c>
      <c r="AE218" s="3">
        <v>14</v>
      </c>
      <c r="AF218" s="3">
        <v>5070</v>
      </c>
      <c r="AI218" s="3">
        <v>2800</v>
      </c>
      <c r="AJ218" s="3">
        <v>0.61</v>
      </c>
      <c r="AK218" s="3">
        <v>0</v>
      </c>
      <c r="AL218" s="3">
        <v>1.38</v>
      </c>
      <c r="AM218" s="3">
        <v>0.005</v>
      </c>
      <c r="AN218" s="3">
        <v>1.5</v>
      </c>
      <c r="AQ218" s="3">
        <v>119</v>
      </c>
      <c r="AS218" s="3">
        <v>0.001</v>
      </c>
      <c r="AT218" s="3">
        <v>0.082</v>
      </c>
      <c r="AW218" s="3">
        <v>3.95</v>
      </c>
      <c r="AX218" s="3">
        <v>13</v>
      </c>
      <c r="AY218" s="3">
        <v>28.8</v>
      </c>
      <c r="AZ218" s="3">
        <v>0.008</v>
      </c>
      <c r="BA218" s="3">
        <v>8.5</v>
      </c>
      <c r="BB218" s="3">
        <v>0.005</v>
      </c>
      <c r="BC218" s="3">
        <v>0.267</v>
      </c>
      <c r="BD218" s="3">
        <v>33.8</v>
      </c>
      <c r="BF218" s="3">
        <v>0</v>
      </c>
      <c r="BI218" s="3">
        <v>1</v>
      </c>
      <c r="BL218" s="3">
        <v>833</v>
      </c>
      <c r="BN218" s="3">
        <v>1.36</v>
      </c>
      <c r="BO218" s="3">
        <v>266</v>
      </c>
      <c r="BP218" s="3">
        <v>78</v>
      </c>
      <c r="BQ218" s="3">
        <v>174.2</v>
      </c>
      <c r="BR218" s="3">
        <v>238.5</v>
      </c>
      <c r="BS218" s="3">
        <v>64.2</v>
      </c>
      <c r="BT218" s="3">
        <v>12</v>
      </c>
      <c r="BU218" s="3">
        <v>2800</v>
      </c>
      <c r="BV218" s="3">
        <v>161.2</v>
      </c>
      <c r="CA218" s="5">
        <f t="shared" si="7"/>
        <v>0.19558823529411765</v>
      </c>
    </row>
    <row r="219" spans="1:79" ht="12.75">
      <c r="A219" s="3" t="s">
        <v>153</v>
      </c>
      <c r="B219" s="4" t="s">
        <v>89</v>
      </c>
      <c r="C219" s="4">
        <f t="shared" si="6"/>
        <v>39678</v>
      </c>
      <c r="D219" s="3">
        <v>0</v>
      </c>
      <c r="G219" s="3">
        <v>2.8</v>
      </c>
      <c r="H219" s="3">
        <v>221</v>
      </c>
      <c r="J219" s="3">
        <v>0.01</v>
      </c>
      <c r="K219" s="3">
        <v>0.894</v>
      </c>
      <c r="M219" s="3">
        <v>0.001</v>
      </c>
      <c r="P219" s="3">
        <v>256</v>
      </c>
      <c r="S219" s="3">
        <v>66.3</v>
      </c>
      <c r="V219" s="3">
        <v>7</v>
      </c>
      <c r="W219" s="3">
        <v>1410</v>
      </c>
      <c r="X219" s="3">
        <v>84.1</v>
      </c>
      <c r="Y219" s="3">
        <v>4.22</v>
      </c>
      <c r="AE219" s="3">
        <v>5</v>
      </c>
      <c r="AF219" s="3">
        <v>5000</v>
      </c>
      <c r="AI219" s="3">
        <v>2810</v>
      </c>
      <c r="AJ219" s="3">
        <v>0.54</v>
      </c>
      <c r="AK219" s="3">
        <v>0</v>
      </c>
      <c r="AL219" s="3">
        <v>-1.1</v>
      </c>
      <c r="AN219" s="3">
        <v>1.0470000000000002</v>
      </c>
      <c r="AQ219" s="3">
        <v>116</v>
      </c>
      <c r="AW219" s="3">
        <v>2.81</v>
      </c>
      <c r="AZ219" s="3">
        <v>0.007</v>
      </c>
      <c r="BA219" s="3">
        <v>8.5</v>
      </c>
      <c r="BB219" s="3">
        <v>0.005</v>
      </c>
      <c r="BC219" s="3">
        <v>0.192</v>
      </c>
      <c r="BD219" s="3">
        <v>32.4</v>
      </c>
      <c r="BI219" s="3">
        <v>1</v>
      </c>
      <c r="BL219" s="3">
        <v>801</v>
      </c>
      <c r="BO219" s="3">
        <v>256</v>
      </c>
      <c r="BU219" s="3">
        <v>2800</v>
      </c>
      <c r="BV219" s="3">
        <v>80</v>
      </c>
      <c r="CA219" s="5">
        <f t="shared" si="7"/>
        <v>0.18156028368794327</v>
      </c>
    </row>
    <row r="220" spans="1:79" ht="12.75">
      <c r="A220" s="3" t="s">
        <v>153</v>
      </c>
      <c r="B220" s="4" t="s">
        <v>90</v>
      </c>
      <c r="C220" s="4">
        <f t="shared" si="6"/>
        <v>39692</v>
      </c>
      <c r="D220" s="3">
        <v>0</v>
      </c>
      <c r="G220" s="3">
        <v>2.64</v>
      </c>
      <c r="H220" s="3">
        <v>228</v>
      </c>
      <c r="J220" s="3">
        <v>0.01</v>
      </c>
      <c r="K220" s="3">
        <v>3.03</v>
      </c>
      <c r="L220" s="3">
        <v>0.009000000000000001</v>
      </c>
      <c r="M220" s="3">
        <v>0.001</v>
      </c>
      <c r="P220" s="3">
        <v>266</v>
      </c>
      <c r="S220" s="3">
        <v>63.1</v>
      </c>
      <c r="V220" s="3">
        <v>6</v>
      </c>
      <c r="W220" s="3">
        <v>1360</v>
      </c>
      <c r="AK220" s="3">
        <v>0</v>
      </c>
      <c r="AM220" s="3">
        <v>0.005</v>
      </c>
      <c r="AN220" s="3">
        <v>3.61</v>
      </c>
      <c r="AQ220" s="3">
        <v>110</v>
      </c>
      <c r="AS220" s="3">
        <v>0.001</v>
      </c>
      <c r="AT220" s="3">
        <v>0.063</v>
      </c>
      <c r="AW220" s="3">
        <v>2.64</v>
      </c>
      <c r="AX220" s="3">
        <v>13.1</v>
      </c>
      <c r="AY220" s="3">
        <v>30.5</v>
      </c>
      <c r="AZ220" s="3">
        <v>0.005</v>
      </c>
      <c r="BA220" s="3">
        <v>8.5</v>
      </c>
      <c r="BB220" s="3">
        <v>0.005</v>
      </c>
      <c r="BC220" s="3">
        <v>0.182</v>
      </c>
      <c r="BD220" s="3">
        <v>31.8</v>
      </c>
      <c r="BL220" s="3">
        <v>831</v>
      </c>
      <c r="BN220" s="3">
        <v>1.32</v>
      </c>
      <c r="BO220" s="3">
        <v>246</v>
      </c>
      <c r="BP220" s="3">
        <v>77.5</v>
      </c>
      <c r="CA220" s="5">
        <f t="shared" si="7"/>
        <v>0.18088235294117647</v>
      </c>
    </row>
    <row r="221" spans="1:79" ht="12.75">
      <c r="A221" s="3" t="s">
        <v>153</v>
      </c>
      <c r="B221" s="4" t="s">
        <v>91</v>
      </c>
      <c r="C221" s="4">
        <f t="shared" si="6"/>
        <v>39693</v>
      </c>
      <c r="D221" s="3">
        <v>0</v>
      </c>
      <c r="Z221" s="3">
        <v>80</v>
      </c>
      <c r="AF221" s="3">
        <v>3634.4</v>
      </c>
      <c r="BA221" s="3">
        <v>9.3</v>
      </c>
      <c r="BF221" s="3">
        <v>0</v>
      </c>
      <c r="BQ221" s="3">
        <v>118.4</v>
      </c>
      <c r="BR221" s="3">
        <v>158.6</v>
      </c>
      <c r="BS221" s="3">
        <v>40.2</v>
      </c>
      <c r="BT221" s="3">
        <v>13.5</v>
      </c>
      <c r="BV221" s="3">
        <v>111.7</v>
      </c>
      <c r="CA221" s="5"/>
    </row>
    <row r="222" spans="1:79" ht="12.75">
      <c r="A222" s="3" t="s">
        <v>153</v>
      </c>
      <c r="B222" s="4" t="s">
        <v>92</v>
      </c>
      <c r="C222" s="4">
        <f t="shared" si="6"/>
        <v>39712</v>
      </c>
      <c r="D222" s="3">
        <v>0</v>
      </c>
      <c r="G222" s="3">
        <v>3.62</v>
      </c>
      <c r="H222" s="3">
        <v>240</v>
      </c>
      <c r="J222" s="3">
        <v>0.01</v>
      </c>
      <c r="K222" s="3">
        <v>9.016</v>
      </c>
      <c r="M222" s="3">
        <v>0.003</v>
      </c>
      <c r="P222" s="3">
        <v>264</v>
      </c>
      <c r="S222" s="3">
        <v>65.5</v>
      </c>
      <c r="V222" s="3">
        <v>14</v>
      </c>
      <c r="W222" s="3">
        <v>1450</v>
      </c>
      <c r="X222" s="3">
        <v>122</v>
      </c>
      <c r="Y222" s="3">
        <v>8.7</v>
      </c>
      <c r="AE222" s="3">
        <v>7</v>
      </c>
      <c r="AF222" s="3">
        <v>5210</v>
      </c>
      <c r="AI222" s="3">
        <v>2890</v>
      </c>
      <c r="AJ222" s="3">
        <v>0.53</v>
      </c>
      <c r="AK222" s="3">
        <v>0</v>
      </c>
      <c r="AL222" s="3">
        <v>-0.7</v>
      </c>
      <c r="AN222" s="3">
        <v>3.028</v>
      </c>
      <c r="AQ222" s="3">
        <v>112</v>
      </c>
      <c r="AW222" s="3">
        <v>3.63</v>
      </c>
      <c r="AZ222" s="3">
        <v>0.008</v>
      </c>
      <c r="BA222" s="3">
        <v>8.6</v>
      </c>
      <c r="BB222" s="3">
        <v>0.005</v>
      </c>
      <c r="BC222" s="3">
        <v>0.285</v>
      </c>
      <c r="BD222" s="3">
        <v>31.9</v>
      </c>
      <c r="BI222" s="3">
        <v>1</v>
      </c>
      <c r="BL222" s="3">
        <v>848</v>
      </c>
      <c r="BO222" s="3">
        <v>250</v>
      </c>
      <c r="BU222" s="3">
        <v>2900</v>
      </c>
      <c r="BV222" s="3">
        <v>140</v>
      </c>
      <c r="CA222" s="5">
        <f t="shared" si="7"/>
        <v>0.1724137931034483</v>
      </c>
    </row>
    <row r="223" spans="1:79" ht="12.75">
      <c r="A223" s="3" t="s">
        <v>153</v>
      </c>
      <c r="B223" s="4" t="s">
        <v>93</v>
      </c>
      <c r="C223" s="4">
        <f t="shared" si="6"/>
        <v>39723</v>
      </c>
      <c r="D223" s="3">
        <v>0</v>
      </c>
      <c r="G223" s="3">
        <v>3.35</v>
      </c>
      <c r="H223" s="3">
        <v>228</v>
      </c>
      <c r="J223" s="3">
        <v>0.01</v>
      </c>
      <c r="K223" s="3">
        <v>3.22</v>
      </c>
      <c r="L223" s="3">
        <v>0.015</v>
      </c>
      <c r="M223" s="3">
        <v>0.001</v>
      </c>
      <c r="P223" s="3">
        <v>261</v>
      </c>
      <c r="S223" s="3">
        <v>68</v>
      </c>
      <c r="V223" s="3">
        <v>8</v>
      </c>
      <c r="W223" s="3">
        <v>1480</v>
      </c>
      <c r="Z223" s="3">
        <v>79.9</v>
      </c>
      <c r="AF223" s="3">
        <v>3080</v>
      </c>
      <c r="AK223" s="3">
        <v>0</v>
      </c>
      <c r="AM223" s="3">
        <v>0.005</v>
      </c>
      <c r="AN223" s="3">
        <v>3.24</v>
      </c>
      <c r="AQ223" s="3">
        <v>126</v>
      </c>
      <c r="AS223" s="3">
        <v>0.001</v>
      </c>
      <c r="AT223" s="3">
        <v>0.042</v>
      </c>
      <c r="AW223" s="3">
        <v>3.36</v>
      </c>
      <c r="AX223" s="3">
        <v>13.5</v>
      </c>
      <c r="AY223" s="3">
        <v>27.2</v>
      </c>
      <c r="AZ223" s="3">
        <v>0.007</v>
      </c>
      <c r="BA223" s="3">
        <v>8.68</v>
      </c>
      <c r="BB223" s="3">
        <v>0.005</v>
      </c>
      <c r="BC223" s="3">
        <v>0.21</v>
      </c>
      <c r="BD223" s="3">
        <v>34.9</v>
      </c>
      <c r="BF223" s="3">
        <v>0</v>
      </c>
      <c r="BL223" s="3">
        <v>885</v>
      </c>
      <c r="BN223" s="3">
        <v>1.4</v>
      </c>
      <c r="BO223" s="3">
        <v>268</v>
      </c>
      <c r="BP223" s="3">
        <v>87.5</v>
      </c>
      <c r="BQ223" s="3">
        <v>81.9</v>
      </c>
      <c r="BR223" s="3">
        <v>126.3</v>
      </c>
      <c r="BS223" s="3">
        <v>44.4</v>
      </c>
      <c r="BT223" s="3">
        <v>17.57</v>
      </c>
      <c r="CA223" s="5">
        <f t="shared" si="7"/>
        <v>0.1810810810810811</v>
      </c>
    </row>
    <row r="224" spans="1:79" ht="12.75">
      <c r="A224" s="3" t="s">
        <v>153</v>
      </c>
      <c r="B224" s="4" t="s">
        <v>94</v>
      </c>
      <c r="C224" s="4">
        <f t="shared" si="6"/>
        <v>39737</v>
      </c>
      <c r="D224" s="3">
        <v>0</v>
      </c>
      <c r="G224" s="3">
        <v>3.51</v>
      </c>
      <c r="H224" s="3">
        <v>229</v>
      </c>
      <c r="P224" s="3">
        <v>266</v>
      </c>
      <c r="S224" s="3">
        <v>66.9</v>
      </c>
      <c r="V224" s="3">
        <v>7</v>
      </c>
      <c r="W224" s="3">
        <v>1680</v>
      </c>
      <c r="X224" s="3">
        <v>80.5</v>
      </c>
      <c r="Y224" s="3">
        <v>2.45</v>
      </c>
      <c r="AE224" s="3">
        <v>9</v>
      </c>
      <c r="AF224" s="3">
        <v>5580</v>
      </c>
      <c r="AI224" s="3">
        <v>3280</v>
      </c>
      <c r="AJ224" s="3">
        <v>0.58</v>
      </c>
      <c r="AK224" s="3">
        <v>0</v>
      </c>
      <c r="AL224" s="3">
        <v>-1.4</v>
      </c>
      <c r="AN224" s="3">
        <v>7.574000000000001</v>
      </c>
      <c r="AQ224" s="3">
        <v>124</v>
      </c>
      <c r="AW224" s="3">
        <v>3.52</v>
      </c>
      <c r="AZ224" s="3">
        <v>0.008</v>
      </c>
      <c r="BA224" s="3">
        <v>8.4</v>
      </c>
      <c r="BB224" s="3">
        <v>0.005</v>
      </c>
      <c r="BC224" s="3">
        <v>0.252</v>
      </c>
      <c r="BD224" s="3">
        <v>35.5</v>
      </c>
      <c r="BI224" s="3">
        <v>1</v>
      </c>
      <c r="BL224" s="3">
        <v>963</v>
      </c>
      <c r="BO224" s="3">
        <v>285</v>
      </c>
      <c r="BU224" s="3">
        <v>3100</v>
      </c>
      <c r="BV224" s="3">
        <v>120</v>
      </c>
      <c r="CA224" s="5">
        <f t="shared" si="7"/>
        <v>0.16964285714285715</v>
      </c>
    </row>
    <row r="225" spans="1:79" ht="12.75">
      <c r="A225" s="3" t="s">
        <v>153</v>
      </c>
      <c r="B225" s="4" t="s">
        <v>95</v>
      </c>
      <c r="C225" s="4">
        <f t="shared" si="6"/>
        <v>39751</v>
      </c>
      <c r="D225" s="3">
        <v>0</v>
      </c>
      <c r="Z225" s="3">
        <v>113.4</v>
      </c>
      <c r="BQ225" s="3">
        <v>290</v>
      </c>
      <c r="BR225" s="3">
        <v>312.8</v>
      </c>
      <c r="BS225" s="3">
        <v>100.5</v>
      </c>
      <c r="CA225" s="5"/>
    </row>
    <row r="226" spans="1:79" ht="12.75">
      <c r="A226" s="3" t="s">
        <v>153</v>
      </c>
      <c r="B226" s="4" t="s">
        <v>96</v>
      </c>
      <c r="C226" s="4">
        <f t="shared" si="6"/>
        <v>39755</v>
      </c>
      <c r="D226" s="3">
        <v>0</v>
      </c>
      <c r="G226" s="3">
        <v>4.96</v>
      </c>
      <c r="H226" s="3">
        <v>244</v>
      </c>
      <c r="J226" s="3">
        <v>0.01</v>
      </c>
      <c r="K226" s="3">
        <v>14.6</v>
      </c>
      <c r="L226" s="3">
        <v>0.012</v>
      </c>
      <c r="M226" s="3">
        <v>0.001</v>
      </c>
      <c r="P226" s="3">
        <v>298</v>
      </c>
      <c r="S226" s="3">
        <v>67</v>
      </c>
      <c r="V226" s="3">
        <v>0</v>
      </c>
      <c r="W226" s="3">
        <v>1850</v>
      </c>
      <c r="AK226" s="3">
        <v>0</v>
      </c>
      <c r="AM226" s="3">
        <v>0.005</v>
      </c>
      <c r="AN226" s="3">
        <v>13.6</v>
      </c>
      <c r="AQ226" s="3">
        <v>158</v>
      </c>
      <c r="AS226" s="3">
        <v>0.001</v>
      </c>
      <c r="AT226" s="3">
        <v>0.165</v>
      </c>
      <c r="AW226" s="3">
        <v>4.96</v>
      </c>
      <c r="AX226" s="3">
        <v>15.2</v>
      </c>
      <c r="AY226" s="3">
        <v>38.7</v>
      </c>
      <c r="AZ226" s="3">
        <v>0.005</v>
      </c>
      <c r="BA226" s="3">
        <v>8.3</v>
      </c>
      <c r="BB226" s="3">
        <v>0.032</v>
      </c>
      <c r="BC226" s="3">
        <v>0.8</v>
      </c>
      <c r="BD226" s="3">
        <v>39.1</v>
      </c>
      <c r="BL226" s="3">
        <v>1100</v>
      </c>
      <c r="BN226" s="3">
        <v>1.94</v>
      </c>
      <c r="BO226" s="3">
        <v>312</v>
      </c>
      <c r="BP226" s="3">
        <v>101</v>
      </c>
      <c r="CA226" s="5">
        <f t="shared" si="7"/>
        <v>0.16864864864864865</v>
      </c>
    </row>
    <row r="227" spans="1:79" ht="12.75">
      <c r="A227" s="3" t="s">
        <v>153</v>
      </c>
      <c r="B227" s="4" t="s">
        <v>97</v>
      </c>
      <c r="C227" s="4">
        <f t="shared" si="6"/>
        <v>39764</v>
      </c>
      <c r="D227" s="3">
        <v>0</v>
      </c>
      <c r="G227" s="3">
        <v>3.04</v>
      </c>
      <c r="H227" s="3">
        <v>227</v>
      </c>
      <c r="J227" s="3">
        <v>0.01</v>
      </c>
      <c r="K227" s="3">
        <v>7.006</v>
      </c>
      <c r="M227" s="3">
        <v>0.003</v>
      </c>
      <c r="P227" s="3">
        <v>248</v>
      </c>
      <c r="S227" s="3">
        <v>66.8</v>
      </c>
      <c r="V227" s="3">
        <v>14</v>
      </c>
      <c r="W227" s="3">
        <v>1840</v>
      </c>
      <c r="X227" s="3">
        <v>62.1</v>
      </c>
      <c r="Y227" s="3">
        <v>3.85</v>
      </c>
      <c r="AE227" s="3">
        <v>6</v>
      </c>
      <c r="AF227" s="3">
        <v>6340</v>
      </c>
      <c r="AI227" s="3">
        <v>3710</v>
      </c>
      <c r="AJ227" s="3">
        <v>0.64</v>
      </c>
      <c r="AK227" s="3">
        <v>0</v>
      </c>
      <c r="AL227" s="3">
        <v>2.86</v>
      </c>
      <c r="AN227" s="3">
        <v>5.785</v>
      </c>
      <c r="AQ227" s="3">
        <v>143</v>
      </c>
      <c r="AW227" s="3">
        <v>3.05</v>
      </c>
      <c r="AZ227" s="3">
        <v>0.006</v>
      </c>
      <c r="BA227" s="3">
        <v>8.5</v>
      </c>
      <c r="BB227" s="3">
        <v>0.005</v>
      </c>
      <c r="BC227" s="3">
        <v>0.203</v>
      </c>
      <c r="BD227" s="3">
        <v>39.9</v>
      </c>
      <c r="BI227" s="3">
        <v>1</v>
      </c>
      <c r="BL227" s="3">
        <v>1170</v>
      </c>
      <c r="BO227" s="3">
        <v>327</v>
      </c>
      <c r="BU227" s="3">
        <v>3600</v>
      </c>
      <c r="BV227" s="3">
        <v>86</v>
      </c>
      <c r="CA227" s="5">
        <f t="shared" si="7"/>
        <v>0.17771739130434783</v>
      </c>
    </row>
    <row r="228" spans="1:79" ht="12.75">
      <c r="A228" s="3" t="s">
        <v>153</v>
      </c>
      <c r="B228" s="4" t="s">
        <v>98</v>
      </c>
      <c r="C228" s="4">
        <f t="shared" si="6"/>
        <v>39778</v>
      </c>
      <c r="D228" s="3">
        <v>0</v>
      </c>
      <c r="E228" s="3">
        <v>246</v>
      </c>
      <c r="G228" s="3">
        <v>3.74</v>
      </c>
      <c r="H228" s="3">
        <v>233</v>
      </c>
      <c r="J228" s="3">
        <v>0.01</v>
      </c>
      <c r="K228" s="3">
        <v>6.68</v>
      </c>
      <c r="L228" s="3">
        <v>0.008</v>
      </c>
      <c r="M228" s="3">
        <v>0.001</v>
      </c>
      <c r="P228" s="3">
        <v>267</v>
      </c>
      <c r="S228" s="3">
        <v>70</v>
      </c>
      <c r="V228" s="3">
        <v>9</v>
      </c>
      <c r="W228" s="3">
        <v>1940</v>
      </c>
      <c r="Z228" s="3">
        <v>84.4</v>
      </c>
      <c r="AF228" s="3">
        <v>7450</v>
      </c>
      <c r="AK228" s="3">
        <v>0</v>
      </c>
      <c r="AM228" s="3">
        <v>0.005</v>
      </c>
      <c r="AN228" s="3">
        <v>5.99</v>
      </c>
      <c r="AQ228" s="3">
        <v>169</v>
      </c>
      <c r="AS228" s="3">
        <v>0.001</v>
      </c>
      <c r="AT228" s="3">
        <v>0.054</v>
      </c>
      <c r="AW228" s="3">
        <v>3.75</v>
      </c>
      <c r="AX228" s="3">
        <v>18.2</v>
      </c>
      <c r="AY228" s="3">
        <v>37.5</v>
      </c>
      <c r="AZ228" s="3">
        <v>0.007</v>
      </c>
      <c r="BA228" s="3">
        <v>8.6</v>
      </c>
      <c r="BB228" s="3">
        <v>0.005</v>
      </c>
      <c r="BC228" s="3">
        <v>0.233</v>
      </c>
      <c r="BD228" s="3">
        <v>44.3</v>
      </c>
      <c r="BF228" s="3">
        <v>0</v>
      </c>
      <c r="BL228" s="3">
        <v>1170</v>
      </c>
      <c r="BN228" s="3">
        <v>1.75</v>
      </c>
      <c r="BO228" s="3">
        <v>363</v>
      </c>
      <c r="BP228" s="3">
        <v>116</v>
      </c>
      <c r="BQ228" s="3">
        <v>146.3</v>
      </c>
      <c r="BR228" s="3">
        <v>227.5</v>
      </c>
      <c r="BS228" s="3">
        <v>81.3</v>
      </c>
      <c r="BT228" s="3">
        <v>18</v>
      </c>
      <c r="BV228" s="3">
        <v>116</v>
      </c>
      <c r="CA228" s="5">
        <f t="shared" si="7"/>
        <v>0.18711340206185567</v>
      </c>
    </row>
    <row r="229" spans="1:79" ht="12.75">
      <c r="A229" s="3" t="s">
        <v>153</v>
      </c>
      <c r="B229" s="4" t="s">
        <v>99</v>
      </c>
      <c r="C229" s="4">
        <f t="shared" si="6"/>
        <v>39793</v>
      </c>
      <c r="D229" s="3">
        <v>0</v>
      </c>
      <c r="G229" s="3">
        <v>3.29</v>
      </c>
      <c r="H229" s="3">
        <v>241</v>
      </c>
      <c r="J229" s="3">
        <v>0.01</v>
      </c>
      <c r="K229" s="3">
        <v>5.513</v>
      </c>
      <c r="M229" s="3">
        <v>0.004</v>
      </c>
      <c r="P229" s="3">
        <v>269</v>
      </c>
      <c r="S229" s="3">
        <v>73.9</v>
      </c>
      <c r="V229" s="3">
        <v>12</v>
      </c>
      <c r="W229" s="3">
        <v>2270</v>
      </c>
      <c r="X229" s="3">
        <v>70.7</v>
      </c>
      <c r="Y229" s="3">
        <v>6</v>
      </c>
      <c r="AE229" s="3">
        <v>8</v>
      </c>
      <c r="AF229" s="3">
        <v>7640</v>
      </c>
      <c r="AI229" s="3">
        <v>4330</v>
      </c>
      <c r="AJ229" s="3">
        <v>0.68</v>
      </c>
      <c r="AK229" s="3">
        <v>0</v>
      </c>
      <c r="AL229" s="3">
        <v>-2.7</v>
      </c>
      <c r="AN229" s="3">
        <v>5.545</v>
      </c>
      <c r="AQ229" s="3">
        <v>180</v>
      </c>
      <c r="AW229" s="3">
        <v>3.29</v>
      </c>
      <c r="AZ229" s="3">
        <v>0.005</v>
      </c>
      <c r="BA229" s="3">
        <v>8.5</v>
      </c>
      <c r="BB229" s="3">
        <v>0.005</v>
      </c>
      <c r="BC229" s="3">
        <v>0.228</v>
      </c>
      <c r="BD229" s="3">
        <v>46.5</v>
      </c>
      <c r="BI229" s="3">
        <v>1</v>
      </c>
      <c r="BL229" s="3">
        <v>1230</v>
      </c>
      <c r="BO229" s="3">
        <v>402</v>
      </c>
      <c r="BU229" s="3">
        <v>4300</v>
      </c>
      <c r="BV229" s="3">
        <v>79</v>
      </c>
      <c r="CA229" s="5">
        <f t="shared" si="7"/>
        <v>0.17709251101321585</v>
      </c>
    </row>
    <row r="230" spans="1:79" ht="12.75">
      <c r="A230" s="3" t="s">
        <v>153</v>
      </c>
      <c r="B230" s="4" t="s">
        <v>100</v>
      </c>
      <c r="C230" s="4">
        <f t="shared" si="6"/>
        <v>39800</v>
      </c>
      <c r="D230" s="3">
        <v>0</v>
      </c>
      <c r="E230" s="3">
        <v>246</v>
      </c>
      <c r="G230" s="3">
        <v>5.73</v>
      </c>
      <c r="H230" s="3">
        <v>261</v>
      </c>
      <c r="J230" s="3">
        <v>0.01</v>
      </c>
      <c r="K230" s="3">
        <v>3.53</v>
      </c>
      <c r="L230" s="3">
        <v>0.012</v>
      </c>
      <c r="M230" s="3">
        <v>0.001</v>
      </c>
      <c r="P230" s="3">
        <v>294</v>
      </c>
      <c r="S230" s="3">
        <v>76</v>
      </c>
      <c r="V230" s="3">
        <v>12</v>
      </c>
      <c r="W230" s="3">
        <v>2310</v>
      </c>
      <c r="Z230" s="3">
        <v>104.8</v>
      </c>
      <c r="AF230" s="3">
        <v>6730</v>
      </c>
      <c r="AK230" s="3">
        <v>0</v>
      </c>
      <c r="AM230" s="3">
        <v>0.005</v>
      </c>
      <c r="AN230" s="3">
        <v>5.42</v>
      </c>
      <c r="AQ230" s="3">
        <v>183</v>
      </c>
      <c r="AS230" s="3">
        <v>0.001</v>
      </c>
      <c r="AT230" s="3">
        <v>0.20400000000000001</v>
      </c>
      <c r="AW230" s="3">
        <v>5.74</v>
      </c>
      <c r="AX230" s="3">
        <v>18.2</v>
      </c>
      <c r="AY230" s="3">
        <v>54.5</v>
      </c>
      <c r="AZ230" s="3">
        <v>0.013000000000000001</v>
      </c>
      <c r="BA230" s="3">
        <v>8.7</v>
      </c>
      <c r="BB230" s="3">
        <v>0.007</v>
      </c>
      <c r="BC230" s="3">
        <v>0.47400000000000003</v>
      </c>
      <c r="BD230" s="3">
        <v>47.6</v>
      </c>
      <c r="BF230" s="3">
        <v>0</v>
      </c>
      <c r="BL230" s="3">
        <v>1260</v>
      </c>
      <c r="BN230" s="3">
        <v>1.79</v>
      </c>
      <c r="BO230" s="3">
        <v>402</v>
      </c>
      <c r="BP230" s="3">
        <v>135</v>
      </c>
      <c r="BQ230" s="3">
        <v>600</v>
      </c>
      <c r="BR230" s="3">
        <v>805.8</v>
      </c>
      <c r="BS230" s="3">
        <v>205.8</v>
      </c>
      <c r="BT230" s="3">
        <v>22.5</v>
      </c>
      <c r="BV230" s="3">
        <v>506</v>
      </c>
      <c r="CA230" s="5">
        <f t="shared" si="7"/>
        <v>0.17402597402597403</v>
      </c>
    </row>
    <row r="231" spans="1:79" ht="12.75">
      <c r="A231" s="3" t="s">
        <v>153</v>
      </c>
      <c r="B231" s="4" t="s">
        <v>101</v>
      </c>
      <c r="C231" s="4">
        <f t="shared" si="6"/>
        <v>39819</v>
      </c>
      <c r="D231" s="3">
        <v>0</v>
      </c>
      <c r="G231" s="3">
        <v>3.31</v>
      </c>
      <c r="H231" s="3">
        <v>238</v>
      </c>
      <c r="J231" s="3">
        <v>0.01</v>
      </c>
      <c r="K231" s="3">
        <v>1.6740000000000002</v>
      </c>
      <c r="M231" s="3">
        <v>0.001</v>
      </c>
      <c r="P231" s="3">
        <v>290</v>
      </c>
      <c r="S231" s="3">
        <v>71.1</v>
      </c>
      <c r="V231" s="3">
        <v>0</v>
      </c>
      <c r="W231" s="3">
        <v>2330</v>
      </c>
      <c r="X231" s="3">
        <v>39.8</v>
      </c>
      <c r="Y231" s="3">
        <v>1.63</v>
      </c>
      <c r="AE231" s="3">
        <v>9</v>
      </c>
      <c r="AF231" s="3">
        <v>8000</v>
      </c>
      <c r="AI231" s="3">
        <v>4600</v>
      </c>
      <c r="AJ231" s="3">
        <v>0.78</v>
      </c>
      <c r="AK231" s="3">
        <v>0</v>
      </c>
      <c r="AL231" s="3">
        <v>1.86</v>
      </c>
      <c r="AN231" s="3">
        <v>1.808</v>
      </c>
      <c r="AQ231" s="3">
        <v>204</v>
      </c>
      <c r="AW231" s="3">
        <v>3.31</v>
      </c>
      <c r="AZ231" s="3">
        <v>0.005</v>
      </c>
      <c r="BA231" s="3">
        <v>8.3</v>
      </c>
      <c r="BB231" s="3">
        <v>0.005</v>
      </c>
      <c r="BC231" s="3">
        <v>0.17700000000000002</v>
      </c>
      <c r="BD231" s="3">
        <v>50.6</v>
      </c>
      <c r="BI231" s="3">
        <v>1</v>
      </c>
      <c r="BL231" s="3">
        <v>1390</v>
      </c>
      <c r="BO231" s="3">
        <v>411</v>
      </c>
      <c r="BU231" s="3">
        <v>4500</v>
      </c>
      <c r="BV231" s="3">
        <v>110</v>
      </c>
      <c r="CA231" s="5">
        <f t="shared" si="7"/>
        <v>0.17639484978540773</v>
      </c>
    </row>
    <row r="232" spans="1:79" ht="12.75">
      <c r="A232" s="3" t="s">
        <v>153</v>
      </c>
      <c r="B232" s="4" t="s">
        <v>102</v>
      </c>
      <c r="C232" s="4">
        <f t="shared" si="6"/>
        <v>39834</v>
      </c>
      <c r="D232" s="3">
        <v>0</v>
      </c>
      <c r="G232" s="3">
        <v>3.43</v>
      </c>
      <c r="H232" s="3">
        <v>241</v>
      </c>
      <c r="J232" s="3">
        <v>0.01</v>
      </c>
      <c r="K232" s="3">
        <v>2.7</v>
      </c>
      <c r="L232" s="3">
        <v>0.009000000000000001</v>
      </c>
      <c r="M232" s="3">
        <v>0.001</v>
      </c>
      <c r="P232" s="3">
        <v>254</v>
      </c>
      <c r="S232" s="3">
        <v>75.8</v>
      </c>
      <c r="V232" s="3">
        <v>20</v>
      </c>
      <c r="W232" s="3">
        <v>2600</v>
      </c>
      <c r="AK232" s="3">
        <v>0</v>
      </c>
      <c r="AM232" s="3">
        <v>0.005</v>
      </c>
      <c r="AN232" s="3">
        <v>3.06</v>
      </c>
      <c r="AQ232" s="3">
        <v>219</v>
      </c>
      <c r="AS232" s="3">
        <v>0.001</v>
      </c>
      <c r="AT232" s="3">
        <v>0.051000000000000004</v>
      </c>
      <c r="AW232" s="3">
        <v>3.44</v>
      </c>
      <c r="AX232" s="3">
        <v>25</v>
      </c>
      <c r="AY232" s="3">
        <v>40.6</v>
      </c>
      <c r="AZ232" s="3">
        <v>0.006</v>
      </c>
      <c r="BA232" s="3">
        <v>8.4</v>
      </c>
      <c r="BB232" s="3">
        <v>0.006</v>
      </c>
      <c r="BC232" s="3">
        <v>0.235</v>
      </c>
      <c r="BD232" s="3">
        <v>55.7</v>
      </c>
      <c r="BL232" s="3">
        <v>1550</v>
      </c>
      <c r="BN232" s="3">
        <v>2.34</v>
      </c>
      <c r="BO232" s="3">
        <v>456</v>
      </c>
      <c r="BP232" s="3">
        <v>146</v>
      </c>
      <c r="CA232" s="5">
        <f t="shared" si="7"/>
        <v>0.1753846153846154</v>
      </c>
    </row>
    <row r="233" spans="1:79" ht="12.75">
      <c r="A233" s="3" t="s">
        <v>153</v>
      </c>
      <c r="B233" s="4" t="s">
        <v>102</v>
      </c>
      <c r="C233" s="4">
        <f t="shared" si="6"/>
        <v>39834</v>
      </c>
      <c r="D233" s="3">
        <v>0</v>
      </c>
      <c r="E233" s="3">
        <v>232</v>
      </c>
      <c r="H233" s="3">
        <v>240</v>
      </c>
      <c r="Z233" s="3">
        <v>49.6</v>
      </c>
      <c r="AF233" s="3">
        <v>9390</v>
      </c>
      <c r="BA233" s="3">
        <v>8.46</v>
      </c>
      <c r="BF233" s="3">
        <v>0</v>
      </c>
      <c r="BQ233" s="3">
        <v>147.1</v>
      </c>
      <c r="BR233" s="3">
        <v>211.4</v>
      </c>
      <c r="BS233" s="3">
        <v>64.3</v>
      </c>
      <c r="BT233" s="3">
        <v>25.5</v>
      </c>
      <c r="BV233" s="3">
        <v>118.8</v>
      </c>
      <c r="CA233" s="5"/>
    </row>
    <row r="234" spans="1:79" ht="12.75">
      <c r="A234" s="3" t="s">
        <v>153</v>
      </c>
      <c r="B234" s="4" t="s">
        <v>103</v>
      </c>
      <c r="C234" s="4">
        <f t="shared" si="6"/>
        <v>39848</v>
      </c>
      <c r="D234" s="3">
        <v>0</v>
      </c>
      <c r="H234" s="3">
        <v>247</v>
      </c>
      <c r="J234" s="3">
        <v>0.01</v>
      </c>
      <c r="K234" s="3">
        <v>1.1340000000000001</v>
      </c>
      <c r="M234" s="3">
        <v>0.004</v>
      </c>
      <c r="P234" s="3">
        <v>301</v>
      </c>
      <c r="S234" s="3">
        <v>92.2</v>
      </c>
      <c r="V234" s="3">
        <v>0</v>
      </c>
      <c r="AK234" s="3">
        <v>0</v>
      </c>
      <c r="AQ234" s="3">
        <v>240</v>
      </c>
      <c r="BD234" s="3">
        <v>64.1</v>
      </c>
      <c r="BL234" s="3">
        <v>1720</v>
      </c>
      <c r="CA234" s="5"/>
    </row>
    <row r="235" spans="1:79" ht="12.75">
      <c r="A235" s="3" t="s">
        <v>153</v>
      </c>
      <c r="B235" s="4" t="s">
        <v>104</v>
      </c>
      <c r="C235" s="4">
        <f t="shared" si="6"/>
        <v>39862</v>
      </c>
      <c r="D235" s="3">
        <v>0</v>
      </c>
      <c r="E235" s="3">
        <v>270</v>
      </c>
      <c r="G235" s="3">
        <v>4.39</v>
      </c>
      <c r="H235" s="3">
        <v>260</v>
      </c>
      <c r="J235" s="3">
        <v>0.01</v>
      </c>
      <c r="K235" s="3">
        <v>1.45</v>
      </c>
      <c r="L235" s="3">
        <v>0.009000000000000001</v>
      </c>
      <c r="M235" s="3">
        <v>0.001</v>
      </c>
      <c r="P235" s="3">
        <v>267</v>
      </c>
      <c r="S235" s="3">
        <v>90</v>
      </c>
      <c r="V235" s="3">
        <v>24</v>
      </c>
      <c r="W235" s="3">
        <v>3210</v>
      </c>
      <c r="Z235" s="3">
        <v>75</v>
      </c>
      <c r="AK235" s="3">
        <v>0</v>
      </c>
      <c r="AM235" s="3">
        <v>0.005</v>
      </c>
      <c r="AN235" s="3">
        <v>1.92</v>
      </c>
      <c r="AQ235" s="3">
        <v>257</v>
      </c>
      <c r="AS235" s="3">
        <v>0.001</v>
      </c>
      <c r="AT235" s="3">
        <v>0.054</v>
      </c>
      <c r="AW235" s="3">
        <v>4.4</v>
      </c>
      <c r="AX235" s="3">
        <v>23.6</v>
      </c>
      <c r="AY235" s="3">
        <v>44.9</v>
      </c>
      <c r="AZ235" s="3">
        <v>0.007</v>
      </c>
      <c r="BA235" s="3">
        <v>8.4</v>
      </c>
      <c r="BB235" s="3">
        <v>0.005</v>
      </c>
      <c r="BC235" s="3">
        <v>0.24400000000000002</v>
      </c>
      <c r="BD235" s="3">
        <v>68.2</v>
      </c>
      <c r="BF235" s="3">
        <v>0</v>
      </c>
      <c r="BL235" s="3">
        <v>1860</v>
      </c>
      <c r="BN235" s="3">
        <v>2.79</v>
      </c>
      <c r="BO235" s="3">
        <v>576</v>
      </c>
      <c r="BP235" s="3">
        <v>175</v>
      </c>
      <c r="BQ235" s="3">
        <v>143.4</v>
      </c>
      <c r="BR235" s="3">
        <v>209.7</v>
      </c>
      <c r="BS235" s="3">
        <v>66.2</v>
      </c>
      <c r="CA235" s="5">
        <f t="shared" si="7"/>
        <v>0.17943925233644858</v>
      </c>
    </row>
    <row r="236" spans="1:79" ht="12.75">
      <c r="A236" s="3" t="s">
        <v>153</v>
      </c>
      <c r="B236" s="4" t="s">
        <v>105</v>
      </c>
      <c r="C236" s="4">
        <f t="shared" si="6"/>
        <v>39870</v>
      </c>
      <c r="D236" s="3">
        <v>0</v>
      </c>
      <c r="G236" s="3">
        <v>4.21</v>
      </c>
      <c r="H236" s="3">
        <v>266</v>
      </c>
      <c r="P236" s="3">
        <v>324</v>
      </c>
      <c r="S236" s="3">
        <v>97.5</v>
      </c>
      <c r="V236" s="3">
        <v>0</v>
      </c>
      <c r="W236" s="3">
        <v>3430</v>
      </c>
      <c r="X236" s="3">
        <v>81.8</v>
      </c>
      <c r="Y236" s="3">
        <v>6.31</v>
      </c>
      <c r="AE236" s="3">
        <v>9</v>
      </c>
      <c r="AF236" s="3">
        <v>11100</v>
      </c>
      <c r="AI236" s="3">
        <v>6490</v>
      </c>
      <c r="AJ236" s="3">
        <v>0.84</v>
      </c>
      <c r="AK236" s="3">
        <v>0</v>
      </c>
      <c r="AL236" s="3">
        <v>-1.7</v>
      </c>
      <c r="AN236" s="3">
        <v>1.288</v>
      </c>
      <c r="AQ236" s="3">
        <v>263</v>
      </c>
      <c r="AW236" s="3">
        <v>4.22</v>
      </c>
      <c r="AZ236" s="3">
        <v>0.006</v>
      </c>
      <c r="BA236" s="3">
        <v>8.3</v>
      </c>
      <c r="BB236" s="3">
        <v>0.006</v>
      </c>
      <c r="BC236" s="3">
        <v>0.256</v>
      </c>
      <c r="BD236" s="3">
        <v>68.8</v>
      </c>
      <c r="BI236" s="3">
        <v>2</v>
      </c>
      <c r="BL236" s="3">
        <v>1890</v>
      </c>
      <c r="BO236" s="3">
        <v>585</v>
      </c>
      <c r="BU236" s="3">
        <v>6400</v>
      </c>
      <c r="BV236" s="3">
        <v>140</v>
      </c>
      <c r="CA236" s="5">
        <f t="shared" si="7"/>
        <v>0.17055393586005832</v>
      </c>
    </row>
    <row r="237" spans="1:79" ht="12.75">
      <c r="A237" s="3" t="s">
        <v>153</v>
      </c>
      <c r="B237" s="4" t="s">
        <v>106</v>
      </c>
      <c r="C237" s="4">
        <f t="shared" si="6"/>
        <v>39882</v>
      </c>
      <c r="D237" s="3">
        <v>0</v>
      </c>
      <c r="G237" s="3">
        <v>4.4</v>
      </c>
      <c r="H237" s="3">
        <v>272</v>
      </c>
      <c r="J237" s="3">
        <v>0.01</v>
      </c>
      <c r="K237" s="3">
        <v>1.7020000000000002</v>
      </c>
      <c r="M237" s="3">
        <v>0.001</v>
      </c>
      <c r="P237" s="3">
        <v>293</v>
      </c>
      <c r="S237" s="3">
        <v>102</v>
      </c>
      <c r="V237" s="3">
        <v>19</v>
      </c>
      <c r="W237" s="3">
        <v>3490</v>
      </c>
      <c r="X237" s="3">
        <v>91.7</v>
      </c>
      <c r="Y237" s="3">
        <v>3.4</v>
      </c>
      <c r="AE237" s="3">
        <v>10</v>
      </c>
      <c r="AF237" s="3">
        <v>11500</v>
      </c>
      <c r="AI237" s="3">
        <v>6700</v>
      </c>
      <c r="AJ237" s="3">
        <v>0.86</v>
      </c>
      <c r="AK237" s="3">
        <v>0</v>
      </c>
      <c r="AL237" s="3">
        <v>0.2</v>
      </c>
      <c r="AN237" s="3">
        <v>2.192</v>
      </c>
      <c r="AQ237" s="3">
        <v>280</v>
      </c>
      <c r="AW237" s="3">
        <v>4.41</v>
      </c>
      <c r="AZ237" s="3">
        <v>0.005</v>
      </c>
      <c r="BA237" s="3">
        <v>8.5</v>
      </c>
      <c r="BB237" s="3">
        <v>0.005</v>
      </c>
      <c r="BC237" s="3">
        <v>0.278</v>
      </c>
      <c r="BD237" s="3">
        <v>74.1</v>
      </c>
      <c r="BI237" s="3">
        <v>1</v>
      </c>
      <c r="BL237" s="3">
        <v>2000</v>
      </c>
      <c r="BO237" s="3">
        <v>606</v>
      </c>
      <c r="BU237" s="3">
        <v>6600</v>
      </c>
      <c r="BV237" s="3">
        <v>110</v>
      </c>
      <c r="CA237" s="5">
        <f t="shared" si="7"/>
        <v>0.17363896848137536</v>
      </c>
    </row>
    <row r="238" spans="1:79" ht="12.75">
      <c r="A238" s="3" t="s">
        <v>153</v>
      </c>
      <c r="B238" s="4" t="s">
        <v>107</v>
      </c>
      <c r="C238" s="4">
        <f t="shared" si="6"/>
        <v>39888</v>
      </c>
      <c r="D238" s="3">
        <v>0</v>
      </c>
      <c r="G238" s="3">
        <v>6.57</v>
      </c>
      <c r="H238" s="3">
        <v>259</v>
      </c>
      <c r="I238" s="3">
        <v>0.502</v>
      </c>
      <c r="J238" s="3">
        <v>0.01</v>
      </c>
      <c r="K238" s="3">
        <v>3.0420000000000003</v>
      </c>
      <c r="M238" s="3">
        <v>0.009000000000000001</v>
      </c>
      <c r="P238" s="3">
        <v>315</v>
      </c>
      <c r="S238" s="3">
        <v>105</v>
      </c>
      <c r="U238" s="3">
        <v>8</v>
      </c>
      <c r="V238" s="3">
        <v>0</v>
      </c>
      <c r="W238" s="3">
        <v>3530</v>
      </c>
      <c r="X238" s="3">
        <v>158</v>
      </c>
      <c r="Y238" s="3">
        <v>9.48</v>
      </c>
      <c r="AE238" s="3">
        <v>9</v>
      </c>
      <c r="AF238" s="3">
        <v>11000</v>
      </c>
      <c r="AI238" s="3">
        <v>6870</v>
      </c>
      <c r="AJ238" s="3">
        <v>0.91</v>
      </c>
      <c r="AK238" s="3">
        <v>0</v>
      </c>
      <c r="AL238" s="3">
        <v>0.61</v>
      </c>
      <c r="AN238" s="3">
        <v>4.2010000000000005</v>
      </c>
      <c r="AQ238" s="3">
        <v>288</v>
      </c>
      <c r="AW238" s="3">
        <v>6.58</v>
      </c>
      <c r="AZ238" s="3">
        <v>0.008</v>
      </c>
      <c r="BA238" s="3">
        <v>7.8</v>
      </c>
      <c r="BB238" s="3">
        <v>0.005</v>
      </c>
      <c r="BC238" s="3">
        <v>0.505</v>
      </c>
      <c r="BD238" s="3">
        <v>76.1</v>
      </c>
      <c r="BI238" s="3">
        <v>1</v>
      </c>
      <c r="BL238" s="3">
        <v>2050</v>
      </c>
      <c r="BO238" s="3">
        <v>663</v>
      </c>
      <c r="BU238" s="3">
        <v>6300</v>
      </c>
      <c r="BV238" s="3">
        <v>350</v>
      </c>
      <c r="CA238" s="5">
        <f t="shared" si="7"/>
        <v>0.1878186968838527</v>
      </c>
    </row>
    <row r="239" spans="1:79" ht="12.75">
      <c r="A239" s="3" t="s">
        <v>153</v>
      </c>
      <c r="B239" s="4" t="s">
        <v>108</v>
      </c>
      <c r="C239" s="4">
        <f t="shared" si="6"/>
        <v>39891</v>
      </c>
      <c r="D239" s="3">
        <v>0</v>
      </c>
      <c r="E239" s="3">
        <v>262</v>
      </c>
      <c r="G239" s="3">
        <v>5.02</v>
      </c>
      <c r="H239" s="3">
        <v>262</v>
      </c>
      <c r="I239" s="3">
        <v>0.229</v>
      </c>
      <c r="J239" s="3">
        <v>0.01</v>
      </c>
      <c r="K239" s="3">
        <v>2.96</v>
      </c>
      <c r="L239" s="3">
        <v>0.009000000000000001</v>
      </c>
      <c r="M239" s="3">
        <v>0.001</v>
      </c>
      <c r="P239" s="3">
        <v>319</v>
      </c>
      <c r="S239" s="3">
        <v>91.2</v>
      </c>
      <c r="V239" s="3">
        <v>0</v>
      </c>
      <c r="W239" s="3">
        <v>3620</v>
      </c>
      <c r="Z239" s="3">
        <v>93.7</v>
      </c>
      <c r="AF239" s="3">
        <v>12040</v>
      </c>
      <c r="AJ239" s="3">
        <v>0.92</v>
      </c>
      <c r="AK239" s="3">
        <v>0</v>
      </c>
      <c r="AL239" s="3">
        <v>0.23</v>
      </c>
      <c r="AM239" s="3">
        <v>0.005</v>
      </c>
      <c r="AN239" s="3">
        <v>3.1</v>
      </c>
      <c r="AQ239" s="3">
        <v>285</v>
      </c>
      <c r="AS239" s="3">
        <v>0.001</v>
      </c>
      <c r="AT239" s="3">
        <v>0.044000000000000004</v>
      </c>
      <c r="AW239" s="3">
        <v>5.03</v>
      </c>
      <c r="AX239" s="3">
        <v>25.7</v>
      </c>
      <c r="AZ239" s="3">
        <v>0.009000000000000001</v>
      </c>
      <c r="BA239" s="3">
        <v>8.63</v>
      </c>
      <c r="BB239" s="3">
        <v>0.005</v>
      </c>
      <c r="BC239" s="3">
        <v>0.272</v>
      </c>
      <c r="BD239" s="3">
        <v>74.7</v>
      </c>
      <c r="BF239" s="3">
        <v>0</v>
      </c>
      <c r="BL239" s="3">
        <v>2080</v>
      </c>
      <c r="BN239" s="3">
        <v>2.84</v>
      </c>
      <c r="BO239" s="3">
        <v>597</v>
      </c>
      <c r="BP239" s="3">
        <v>198</v>
      </c>
      <c r="BQ239" s="3">
        <v>152.9</v>
      </c>
      <c r="BR239" s="3">
        <v>221.3</v>
      </c>
      <c r="BS239" s="3">
        <v>68.4</v>
      </c>
      <c r="BT239" s="3">
        <v>18.3</v>
      </c>
      <c r="CA239" s="5">
        <f t="shared" si="7"/>
        <v>0.1649171270718232</v>
      </c>
    </row>
    <row r="240" spans="1:79" ht="12.75">
      <c r="A240" s="3" t="s">
        <v>153</v>
      </c>
      <c r="B240" s="4" t="s">
        <v>109</v>
      </c>
      <c r="C240" s="4">
        <f t="shared" si="6"/>
        <v>39897</v>
      </c>
      <c r="D240" s="3">
        <v>0</v>
      </c>
      <c r="G240" s="3">
        <v>4.27</v>
      </c>
      <c r="H240" s="3">
        <v>264</v>
      </c>
      <c r="I240" s="3">
        <v>0.131</v>
      </c>
      <c r="P240" s="3">
        <v>323</v>
      </c>
      <c r="S240" s="3">
        <v>109</v>
      </c>
      <c r="U240" s="3">
        <v>3</v>
      </c>
      <c r="V240" s="3">
        <v>0</v>
      </c>
      <c r="W240" s="3">
        <v>3890</v>
      </c>
      <c r="X240" s="3">
        <v>66.6</v>
      </c>
      <c r="Y240" s="3">
        <v>2.59</v>
      </c>
      <c r="AE240" s="3">
        <v>10</v>
      </c>
      <c r="AF240" s="3">
        <v>11900</v>
      </c>
      <c r="AI240" s="3">
        <v>7300</v>
      </c>
      <c r="AJ240" s="3">
        <v>0.95</v>
      </c>
      <c r="AK240" s="3">
        <v>0</v>
      </c>
      <c r="AL240" s="3">
        <v>-1.3</v>
      </c>
      <c r="AN240" s="3">
        <v>5.716</v>
      </c>
      <c r="AQ240" s="3">
        <v>298</v>
      </c>
      <c r="AW240" s="3">
        <v>4.28</v>
      </c>
      <c r="AZ240" s="3">
        <v>0.005</v>
      </c>
      <c r="BA240" s="3">
        <v>8.2</v>
      </c>
      <c r="BB240" s="3">
        <v>0.006</v>
      </c>
      <c r="BC240" s="3">
        <v>0.218</v>
      </c>
      <c r="BD240" s="3">
        <v>77.2</v>
      </c>
      <c r="BI240" s="3">
        <v>1</v>
      </c>
      <c r="BL240" s="3">
        <v>2140</v>
      </c>
      <c r="BO240" s="3">
        <v>630</v>
      </c>
      <c r="BU240" s="3">
        <v>6800</v>
      </c>
      <c r="BV240" s="3">
        <v>82</v>
      </c>
      <c r="CA240" s="5">
        <f t="shared" si="7"/>
        <v>0.16195372750642673</v>
      </c>
    </row>
    <row r="241" spans="1:79" ht="12.75">
      <c r="A241" s="3" t="s">
        <v>153</v>
      </c>
      <c r="B241" s="4" t="s">
        <v>110</v>
      </c>
      <c r="C241" s="4">
        <f t="shared" si="6"/>
        <v>39904</v>
      </c>
      <c r="D241" s="3">
        <v>0</v>
      </c>
      <c r="G241" s="3">
        <v>0.83</v>
      </c>
      <c r="H241" s="3">
        <v>269</v>
      </c>
      <c r="I241" s="3">
        <v>0.224</v>
      </c>
      <c r="J241" s="3">
        <v>0.01</v>
      </c>
      <c r="K241" s="3">
        <v>8.023</v>
      </c>
      <c r="M241" s="3">
        <v>0.005</v>
      </c>
      <c r="P241" s="3">
        <v>328</v>
      </c>
      <c r="S241" s="3">
        <v>108</v>
      </c>
      <c r="U241" s="3">
        <v>3</v>
      </c>
      <c r="V241" s="3">
        <v>0</v>
      </c>
      <c r="W241" s="3">
        <v>3880</v>
      </c>
      <c r="X241" s="3">
        <v>79.1</v>
      </c>
      <c r="Y241" s="3">
        <v>5.28</v>
      </c>
      <c r="AE241" s="3">
        <v>10</v>
      </c>
      <c r="AF241" s="3">
        <v>12300</v>
      </c>
      <c r="AI241" s="3">
        <v>7290</v>
      </c>
      <c r="AJ241" s="3">
        <v>0.92</v>
      </c>
      <c r="AK241" s="3">
        <v>0</v>
      </c>
      <c r="AL241" s="3">
        <v>-2.1</v>
      </c>
      <c r="AN241" s="3">
        <v>8.018</v>
      </c>
      <c r="AQ241" s="3">
        <v>295</v>
      </c>
      <c r="AW241" s="3">
        <v>0.84</v>
      </c>
      <c r="AZ241" s="3">
        <v>0.006</v>
      </c>
      <c r="BA241" s="3">
        <v>8.2</v>
      </c>
      <c r="BB241" s="3">
        <v>0.005</v>
      </c>
      <c r="BC241" s="3">
        <v>0.021</v>
      </c>
      <c r="BD241" s="3">
        <v>75.7</v>
      </c>
      <c r="BI241" s="3">
        <v>1</v>
      </c>
      <c r="BL241" s="3">
        <v>2110</v>
      </c>
      <c r="BO241" s="3">
        <v>663</v>
      </c>
      <c r="BU241" s="3">
        <v>7100</v>
      </c>
      <c r="BV241" s="3">
        <v>87</v>
      </c>
      <c r="CA241" s="5">
        <f t="shared" si="7"/>
        <v>0.17087628865979382</v>
      </c>
    </row>
    <row r="242" spans="1:79" ht="12.75">
      <c r="A242" s="3" t="s">
        <v>153</v>
      </c>
      <c r="B242" s="4" t="s">
        <v>111</v>
      </c>
      <c r="C242" s="4">
        <f t="shared" si="6"/>
        <v>39910</v>
      </c>
      <c r="D242" s="3">
        <v>0</v>
      </c>
      <c r="G242" s="3">
        <v>4.54</v>
      </c>
      <c r="H242" s="3">
        <v>263</v>
      </c>
      <c r="I242" s="3">
        <v>0.285</v>
      </c>
      <c r="J242" s="3">
        <v>0.01</v>
      </c>
      <c r="K242" s="3">
        <v>1.417</v>
      </c>
      <c r="M242" s="3">
        <v>0.005</v>
      </c>
      <c r="P242" s="3">
        <v>320</v>
      </c>
      <c r="S242" s="3">
        <v>105</v>
      </c>
      <c r="U242" s="3">
        <v>3</v>
      </c>
      <c r="V242" s="3">
        <v>0</v>
      </c>
      <c r="W242" s="3">
        <v>3970</v>
      </c>
      <c r="X242" s="3">
        <v>97.5</v>
      </c>
      <c r="Y242" s="3">
        <v>6.64</v>
      </c>
      <c r="AE242" s="3">
        <v>9</v>
      </c>
      <c r="AF242" s="3">
        <v>12100</v>
      </c>
      <c r="AI242" s="3">
        <v>7430</v>
      </c>
      <c r="AJ242" s="3">
        <v>0.86</v>
      </c>
      <c r="AK242" s="3">
        <v>0</v>
      </c>
      <c r="AL242" s="3">
        <v>-2.3</v>
      </c>
      <c r="AN242" s="3">
        <v>1.9020000000000001</v>
      </c>
      <c r="AQ242" s="3">
        <v>300</v>
      </c>
      <c r="AW242" s="3">
        <v>4.55</v>
      </c>
      <c r="AZ242" s="3">
        <v>0.005</v>
      </c>
      <c r="BA242" s="3">
        <v>8.2</v>
      </c>
      <c r="BB242" s="3">
        <v>0.005</v>
      </c>
      <c r="BC242" s="3">
        <v>0.29100000000000004</v>
      </c>
      <c r="BD242" s="3">
        <v>77.1</v>
      </c>
      <c r="BI242" s="3">
        <v>1</v>
      </c>
      <c r="BL242" s="3">
        <v>2150</v>
      </c>
      <c r="BO242" s="3">
        <v>675</v>
      </c>
      <c r="BU242" s="3">
        <v>6900</v>
      </c>
      <c r="BV242" s="3">
        <v>170</v>
      </c>
      <c r="CA242" s="5">
        <f t="shared" si="7"/>
        <v>0.17002518891687657</v>
      </c>
    </row>
    <row r="243" spans="1:79" ht="12.75">
      <c r="A243" s="3" t="s">
        <v>153</v>
      </c>
      <c r="B243" s="4" t="s">
        <v>112</v>
      </c>
      <c r="C243" s="4">
        <f t="shared" si="6"/>
        <v>39917</v>
      </c>
      <c r="D243" s="3">
        <v>0</v>
      </c>
      <c r="E243" s="3">
        <v>282</v>
      </c>
      <c r="G243" s="3">
        <v>4.36</v>
      </c>
      <c r="H243" s="3">
        <v>267</v>
      </c>
      <c r="I243" s="3">
        <v>0.161</v>
      </c>
      <c r="J243" s="3">
        <v>0.01</v>
      </c>
      <c r="K243" s="3">
        <v>2.66</v>
      </c>
      <c r="L243" s="3">
        <v>0.008</v>
      </c>
      <c r="M243" s="3">
        <v>0.001</v>
      </c>
      <c r="N243" s="3">
        <v>0.001</v>
      </c>
      <c r="P243" s="3">
        <v>286</v>
      </c>
      <c r="S243" s="3">
        <v>106</v>
      </c>
      <c r="V243" s="3">
        <v>19</v>
      </c>
      <c r="W243" s="3">
        <v>3780</v>
      </c>
      <c r="Z243" s="3">
        <v>39.9</v>
      </c>
      <c r="AF243" s="3">
        <v>13320</v>
      </c>
      <c r="AJ243" s="3">
        <v>0.92</v>
      </c>
      <c r="AK243" s="3">
        <v>0</v>
      </c>
      <c r="AL243" s="3">
        <v>0.51</v>
      </c>
      <c r="AM243" s="3">
        <v>0.005</v>
      </c>
      <c r="AN243" s="3">
        <v>3.16</v>
      </c>
      <c r="AQ243" s="3">
        <v>302</v>
      </c>
      <c r="AS243" s="3">
        <v>0.001</v>
      </c>
      <c r="AT243" s="3">
        <v>0.049</v>
      </c>
      <c r="AW243" s="3">
        <v>4.37</v>
      </c>
      <c r="AX243" s="3">
        <v>24.7</v>
      </c>
      <c r="AZ243" s="3">
        <v>0.005</v>
      </c>
      <c r="BA243" s="3">
        <v>8.4</v>
      </c>
      <c r="BB243" s="3">
        <v>0.005</v>
      </c>
      <c r="BC243" s="3">
        <v>0.229</v>
      </c>
      <c r="BD243" s="3">
        <v>77</v>
      </c>
      <c r="BF243" s="3">
        <v>0</v>
      </c>
      <c r="BL243" s="3">
        <v>2190</v>
      </c>
      <c r="BN243" s="3">
        <v>3.62</v>
      </c>
      <c r="BO243" s="3">
        <v>675</v>
      </c>
      <c r="BP243" s="3">
        <v>205</v>
      </c>
      <c r="BQ243" s="3">
        <v>127.4</v>
      </c>
      <c r="BR243" s="3">
        <v>189.3</v>
      </c>
      <c r="BS243" s="3">
        <v>61.9</v>
      </c>
      <c r="BT243" s="3">
        <v>13.9</v>
      </c>
      <c r="BV243" s="3">
        <v>103.1</v>
      </c>
      <c r="CA243" s="5">
        <f t="shared" si="7"/>
        <v>0.17857142857142858</v>
      </c>
    </row>
    <row r="244" spans="1:79" ht="12.75">
      <c r="A244" s="3" t="s">
        <v>153</v>
      </c>
      <c r="B244" s="4" t="s">
        <v>113</v>
      </c>
      <c r="C244" s="4">
        <f t="shared" si="6"/>
        <v>39923</v>
      </c>
      <c r="D244" s="3">
        <v>0</v>
      </c>
      <c r="G244" s="3">
        <v>5.08</v>
      </c>
      <c r="H244" s="3">
        <v>264</v>
      </c>
      <c r="I244" s="3">
        <v>0.183</v>
      </c>
      <c r="J244" s="3">
        <v>0.01</v>
      </c>
      <c r="K244" s="3">
        <v>1.8010000000000002</v>
      </c>
      <c r="M244" s="3">
        <v>0.005</v>
      </c>
      <c r="P244" s="3">
        <v>322</v>
      </c>
      <c r="S244" s="3">
        <v>101</v>
      </c>
      <c r="V244" s="3">
        <v>1</v>
      </c>
      <c r="W244" s="3">
        <v>3620</v>
      </c>
      <c r="X244" s="3">
        <v>112</v>
      </c>
      <c r="Y244" s="3">
        <v>7.78</v>
      </c>
      <c r="AE244" s="3">
        <v>10</v>
      </c>
      <c r="AF244" s="3">
        <v>11800</v>
      </c>
      <c r="AI244" s="3">
        <v>7000</v>
      </c>
      <c r="AJ244" s="3">
        <v>0.91</v>
      </c>
      <c r="AK244" s="3">
        <v>0</v>
      </c>
      <c r="AL244" s="3">
        <v>0.57</v>
      </c>
      <c r="AN244" s="3">
        <v>3.186</v>
      </c>
      <c r="AQ244" s="3">
        <v>287</v>
      </c>
      <c r="AW244" s="3">
        <v>5.09</v>
      </c>
      <c r="AZ244" s="3">
        <v>0.005</v>
      </c>
      <c r="BA244" s="3">
        <v>8.5</v>
      </c>
      <c r="BB244" s="3">
        <v>0.008</v>
      </c>
      <c r="BC244" s="3">
        <v>0.28900000000000003</v>
      </c>
      <c r="BD244" s="3">
        <v>74.6</v>
      </c>
      <c r="BI244" s="3">
        <v>1</v>
      </c>
      <c r="BL244" s="3">
        <v>2110</v>
      </c>
      <c r="BO244" s="3">
        <v>648</v>
      </c>
      <c r="BU244" s="3">
        <v>6800</v>
      </c>
      <c r="BV244" s="3">
        <v>110</v>
      </c>
      <c r="CA244" s="5">
        <f t="shared" si="7"/>
        <v>0.17900552486187846</v>
      </c>
    </row>
    <row r="245" spans="1:79" ht="12.75">
      <c r="A245" s="3" t="s">
        <v>153</v>
      </c>
      <c r="B245" s="4" t="s">
        <v>114</v>
      </c>
      <c r="C245" s="4">
        <f t="shared" si="6"/>
        <v>39932</v>
      </c>
      <c r="D245" s="3">
        <v>0</v>
      </c>
      <c r="G245" s="3">
        <v>4.44</v>
      </c>
      <c r="H245" s="3">
        <v>256</v>
      </c>
      <c r="I245" s="3">
        <v>0.195</v>
      </c>
      <c r="J245" s="3">
        <v>0.01</v>
      </c>
      <c r="K245" s="3">
        <v>7.555</v>
      </c>
      <c r="M245" s="3">
        <v>0.006</v>
      </c>
      <c r="P245" s="3">
        <v>293</v>
      </c>
      <c r="S245" s="3">
        <v>94.8</v>
      </c>
      <c r="V245" s="3">
        <v>10</v>
      </c>
      <c r="W245" s="3">
        <v>3460</v>
      </c>
      <c r="X245" s="3">
        <v>97.9</v>
      </c>
      <c r="Y245" s="3">
        <v>2.18</v>
      </c>
      <c r="AE245" s="3">
        <v>10</v>
      </c>
      <c r="AF245" s="3">
        <v>11200</v>
      </c>
      <c r="AI245" s="3">
        <v>6650</v>
      </c>
      <c r="AJ245" s="3">
        <v>0.79</v>
      </c>
      <c r="AK245" s="3">
        <v>0</v>
      </c>
      <c r="AL245" s="3">
        <v>0.19</v>
      </c>
      <c r="AN245" s="3">
        <v>7.712000000000001</v>
      </c>
      <c r="AQ245" s="3">
        <v>273</v>
      </c>
      <c r="AW245" s="3">
        <v>4.45</v>
      </c>
      <c r="AZ245" s="3">
        <v>0.005</v>
      </c>
      <c r="BA245" s="3">
        <v>8.4</v>
      </c>
      <c r="BB245" s="3">
        <v>0.005</v>
      </c>
      <c r="BC245" s="3">
        <v>0.257</v>
      </c>
      <c r="BD245" s="3">
        <v>69.8</v>
      </c>
      <c r="BI245" s="3">
        <v>2</v>
      </c>
      <c r="BL245" s="3">
        <v>2000</v>
      </c>
      <c r="BO245" s="3">
        <v>612</v>
      </c>
      <c r="BU245" s="3">
        <v>6400</v>
      </c>
      <c r="BV245" s="3">
        <v>130</v>
      </c>
      <c r="CA245" s="5">
        <f t="shared" si="7"/>
        <v>0.176878612716763</v>
      </c>
    </row>
    <row r="246" spans="1:79" ht="12.75">
      <c r="A246" s="3" t="s">
        <v>153</v>
      </c>
      <c r="B246" s="4" t="s">
        <v>115</v>
      </c>
      <c r="C246" s="4">
        <f t="shared" si="6"/>
        <v>39939</v>
      </c>
      <c r="D246" s="3">
        <v>0</v>
      </c>
      <c r="G246" s="3">
        <v>4.01</v>
      </c>
      <c r="H246" s="3">
        <v>252</v>
      </c>
      <c r="I246" s="3">
        <v>0.109</v>
      </c>
      <c r="J246" s="3">
        <v>0.01</v>
      </c>
      <c r="K246" s="3">
        <v>1.0410000000000001</v>
      </c>
      <c r="M246" s="3">
        <v>0.001</v>
      </c>
      <c r="P246" s="3">
        <v>266</v>
      </c>
      <c r="S246" s="3">
        <v>97.4</v>
      </c>
      <c r="V246" s="3">
        <v>20</v>
      </c>
      <c r="W246" s="3">
        <v>3550</v>
      </c>
      <c r="X246" s="3">
        <v>80.1</v>
      </c>
      <c r="Y246" s="3">
        <v>0.78</v>
      </c>
      <c r="AE246" s="3">
        <v>8</v>
      </c>
      <c r="AF246" s="3">
        <v>11200</v>
      </c>
      <c r="AI246" s="3">
        <v>6740</v>
      </c>
      <c r="AJ246" s="3">
        <v>0.8</v>
      </c>
      <c r="AK246" s="3">
        <v>0</v>
      </c>
      <c r="AL246" s="3">
        <v>-1</v>
      </c>
      <c r="AN246" s="3">
        <v>1.44</v>
      </c>
      <c r="AQ246" s="3">
        <v>273</v>
      </c>
      <c r="AW246" s="3">
        <v>4.02</v>
      </c>
      <c r="AZ246" s="3">
        <v>0.01</v>
      </c>
      <c r="BA246" s="3">
        <v>8.5</v>
      </c>
      <c r="BB246" s="3">
        <v>0.008</v>
      </c>
      <c r="BC246" s="3">
        <v>0.21100000000000002</v>
      </c>
      <c r="BD246" s="3">
        <v>69.8</v>
      </c>
      <c r="BI246" s="3">
        <v>1</v>
      </c>
      <c r="BL246" s="3">
        <v>1990</v>
      </c>
      <c r="BO246" s="3">
        <v>612</v>
      </c>
      <c r="BU246" s="3">
        <v>6400</v>
      </c>
      <c r="BV246" s="3">
        <v>83</v>
      </c>
      <c r="CA246" s="5">
        <f t="shared" si="7"/>
        <v>0.1723943661971831</v>
      </c>
    </row>
    <row r="247" spans="1:79" ht="12.75">
      <c r="A247" s="3" t="s">
        <v>153</v>
      </c>
      <c r="B247" s="4" t="s">
        <v>116</v>
      </c>
      <c r="C247" s="4">
        <f t="shared" si="6"/>
        <v>39945</v>
      </c>
      <c r="D247" s="3">
        <v>0</v>
      </c>
      <c r="G247" s="3">
        <v>3.66</v>
      </c>
      <c r="H247" s="3">
        <v>251</v>
      </c>
      <c r="I247" s="3">
        <v>0.093</v>
      </c>
      <c r="J247" s="3">
        <v>0.01</v>
      </c>
      <c r="K247" s="3">
        <v>2.49</v>
      </c>
      <c r="L247" s="3">
        <v>0.031</v>
      </c>
      <c r="M247" s="3">
        <v>0.004</v>
      </c>
      <c r="N247" s="3">
        <v>0.004</v>
      </c>
      <c r="P247" s="3">
        <v>281</v>
      </c>
      <c r="S247" s="3">
        <v>96.4</v>
      </c>
      <c r="V247" s="3">
        <v>13</v>
      </c>
      <c r="W247" s="3">
        <v>3320</v>
      </c>
      <c r="AJ247" s="3">
        <v>0.81</v>
      </c>
      <c r="AK247" s="3">
        <v>0</v>
      </c>
      <c r="AL247" s="3">
        <v>0.46</v>
      </c>
      <c r="AM247" s="3">
        <v>0.005</v>
      </c>
      <c r="AN247" s="3">
        <v>2.71</v>
      </c>
      <c r="AQ247" s="3">
        <v>264</v>
      </c>
      <c r="AS247" s="3">
        <v>0.001</v>
      </c>
      <c r="AT247" s="3">
        <v>0.039</v>
      </c>
      <c r="AW247" s="3">
        <v>3.67</v>
      </c>
      <c r="AX247" s="3">
        <v>22.6</v>
      </c>
      <c r="AZ247" s="3">
        <v>0.008</v>
      </c>
      <c r="BA247" s="3">
        <v>8.4</v>
      </c>
      <c r="BB247" s="3">
        <v>0.013000000000000001</v>
      </c>
      <c r="BC247" s="3">
        <v>0.158</v>
      </c>
      <c r="BD247" s="3">
        <v>67.6</v>
      </c>
      <c r="BL247" s="3">
        <v>1930</v>
      </c>
      <c r="BN247" s="3">
        <v>3.11</v>
      </c>
      <c r="BO247" s="3">
        <v>597</v>
      </c>
      <c r="BP247" s="3">
        <v>172</v>
      </c>
      <c r="CA247" s="5">
        <f t="shared" si="7"/>
        <v>0.17981927710843373</v>
      </c>
    </row>
    <row r="248" spans="1:79" ht="12.75">
      <c r="A248" s="3" t="s">
        <v>153</v>
      </c>
      <c r="B248" s="4" t="s">
        <v>117</v>
      </c>
      <c r="C248" s="4">
        <f t="shared" si="6"/>
        <v>39946</v>
      </c>
      <c r="D248" s="3">
        <v>0</v>
      </c>
      <c r="E248" s="3">
        <v>258</v>
      </c>
      <c r="H248" s="3">
        <v>242</v>
      </c>
      <c r="Z248" s="3">
        <v>33.3</v>
      </c>
      <c r="AF248" s="3">
        <v>11340</v>
      </c>
      <c r="BF248" s="3">
        <v>0</v>
      </c>
      <c r="BQ248" s="3">
        <v>89.4</v>
      </c>
      <c r="BR248" s="3">
        <v>147.5</v>
      </c>
      <c r="BS248" s="3">
        <v>58.1</v>
      </c>
      <c r="BT248" s="3">
        <v>14.3</v>
      </c>
      <c r="BV248" s="3">
        <v>71.5</v>
      </c>
      <c r="CA248" s="5"/>
    </row>
    <row r="249" spans="1:79" ht="12.75">
      <c r="A249" s="3" t="s">
        <v>153</v>
      </c>
      <c r="B249" s="4" t="s">
        <v>118</v>
      </c>
      <c r="C249" s="4">
        <f t="shared" si="6"/>
        <v>39951</v>
      </c>
      <c r="D249" s="3">
        <v>0</v>
      </c>
      <c r="G249" s="3">
        <v>3.6</v>
      </c>
      <c r="H249" s="3">
        <v>251</v>
      </c>
      <c r="I249" s="3">
        <v>0.12</v>
      </c>
      <c r="J249" s="3">
        <v>0.01</v>
      </c>
      <c r="K249" s="3">
        <v>7.101</v>
      </c>
      <c r="M249" s="3">
        <v>0.004</v>
      </c>
      <c r="P249" s="3">
        <v>279</v>
      </c>
      <c r="S249" s="3">
        <v>95.1</v>
      </c>
      <c r="V249" s="3">
        <v>13</v>
      </c>
      <c r="W249" s="3">
        <v>3340</v>
      </c>
      <c r="X249" s="3">
        <v>84</v>
      </c>
      <c r="Y249" s="3">
        <v>2.64</v>
      </c>
      <c r="AE249" s="3">
        <v>8</v>
      </c>
      <c r="AF249" s="3">
        <v>11000</v>
      </c>
      <c r="AI249" s="3">
        <v>6400</v>
      </c>
      <c r="AJ249" s="3">
        <v>0.76</v>
      </c>
      <c r="AK249" s="3">
        <v>0</v>
      </c>
      <c r="AL249" s="3">
        <v>0.07</v>
      </c>
      <c r="AN249" s="3">
        <v>6.13</v>
      </c>
      <c r="AQ249" s="3">
        <v>262</v>
      </c>
      <c r="AW249" s="3">
        <v>3.61</v>
      </c>
      <c r="AZ249" s="3">
        <v>0.006</v>
      </c>
      <c r="BA249" s="3">
        <v>8.4</v>
      </c>
      <c r="BB249" s="3">
        <v>0.005</v>
      </c>
      <c r="BC249" s="3">
        <v>0.184</v>
      </c>
      <c r="BD249" s="3">
        <v>65.9</v>
      </c>
      <c r="BI249" s="3">
        <v>1</v>
      </c>
      <c r="BL249" s="3">
        <v>1920</v>
      </c>
      <c r="BO249" s="3">
        <v>582</v>
      </c>
      <c r="BU249" s="3">
        <v>6300</v>
      </c>
      <c r="BV249" s="3">
        <v>98</v>
      </c>
      <c r="CA249" s="5">
        <f t="shared" si="7"/>
        <v>0.17425149700598802</v>
      </c>
    </row>
    <row r="250" spans="1:79" ht="12.75">
      <c r="A250" s="3" t="s">
        <v>153</v>
      </c>
      <c r="B250" s="4" t="s">
        <v>119</v>
      </c>
      <c r="C250" s="4">
        <f t="shared" si="6"/>
        <v>39959</v>
      </c>
      <c r="D250" s="3">
        <v>0</v>
      </c>
      <c r="G250" s="3">
        <v>4.07</v>
      </c>
      <c r="H250" s="3">
        <v>252</v>
      </c>
      <c r="I250" s="3">
        <v>0.10300000000000001</v>
      </c>
      <c r="J250" s="3">
        <v>0.01</v>
      </c>
      <c r="K250" s="3">
        <v>0.62</v>
      </c>
      <c r="M250" s="3">
        <v>0.005</v>
      </c>
      <c r="P250" s="3">
        <v>278</v>
      </c>
      <c r="S250" s="3">
        <v>94.6</v>
      </c>
      <c r="V250" s="3">
        <v>14</v>
      </c>
      <c r="W250" s="3">
        <v>3460</v>
      </c>
      <c r="X250" s="3">
        <v>84.9</v>
      </c>
      <c r="Y250" s="3">
        <v>0.1</v>
      </c>
      <c r="AE250" s="3">
        <v>8</v>
      </c>
      <c r="AF250" s="3">
        <v>10800</v>
      </c>
      <c r="AI250" s="3">
        <v>6470</v>
      </c>
      <c r="AJ250" s="3">
        <v>0.73</v>
      </c>
      <c r="AK250" s="3">
        <v>0</v>
      </c>
      <c r="AL250" s="3">
        <v>-2.3</v>
      </c>
      <c r="AN250" s="3">
        <v>0.886</v>
      </c>
      <c r="AQ250" s="3">
        <v>258</v>
      </c>
      <c r="AW250" s="3">
        <v>4.08</v>
      </c>
      <c r="AZ250" s="3">
        <v>0.008</v>
      </c>
      <c r="BA250" s="3">
        <v>8.6</v>
      </c>
      <c r="BB250" s="3">
        <v>0.006</v>
      </c>
      <c r="BC250" s="3">
        <v>0.17400000000000002</v>
      </c>
      <c r="BD250" s="3">
        <v>64.9</v>
      </c>
      <c r="BI250" s="3">
        <v>1</v>
      </c>
      <c r="BL250" s="3">
        <v>1880</v>
      </c>
      <c r="BO250" s="3">
        <v>573</v>
      </c>
      <c r="BU250" s="3">
        <v>6200</v>
      </c>
      <c r="BV250" s="3">
        <v>85</v>
      </c>
      <c r="CA250" s="5">
        <f t="shared" si="7"/>
        <v>0.16560693641618496</v>
      </c>
    </row>
    <row r="251" spans="1:79" ht="12.75">
      <c r="A251" s="3" t="s">
        <v>153</v>
      </c>
      <c r="B251" s="4" t="s">
        <v>120</v>
      </c>
      <c r="C251" s="4">
        <f t="shared" si="6"/>
        <v>39975</v>
      </c>
      <c r="D251" s="3">
        <v>0</v>
      </c>
      <c r="E251" s="3">
        <v>264</v>
      </c>
      <c r="G251" s="3">
        <v>4.39</v>
      </c>
      <c r="H251" s="3">
        <v>247</v>
      </c>
      <c r="I251" s="3">
        <v>0.14400000000000002</v>
      </c>
      <c r="J251" s="3">
        <v>0.01</v>
      </c>
      <c r="K251" s="3">
        <v>5.02</v>
      </c>
      <c r="L251" s="3">
        <v>0.014</v>
      </c>
      <c r="N251" s="3">
        <v>0.001</v>
      </c>
      <c r="P251" s="3">
        <v>301</v>
      </c>
      <c r="S251" s="3">
        <v>92.9</v>
      </c>
      <c r="V251" s="3">
        <v>0</v>
      </c>
      <c r="W251" s="3">
        <v>3150</v>
      </c>
      <c r="Z251" s="3">
        <v>78.1</v>
      </c>
      <c r="AF251" s="3">
        <v>4900</v>
      </c>
      <c r="AJ251" s="3">
        <v>0.74</v>
      </c>
      <c r="AK251" s="3">
        <v>0</v>
      </c>
      <c r="AL251" s="3">
        <v>-0.3</v>
      </c>
      <c r="AM251" s="3">
        <v>0.005</v>
      </c>
      <c r="AN251" s="3">
        <v>5.14</v>
      </c>
      <c r="AQ251" s="3">
        <v>249</v>
      </c>
      <c r="AS251" s="3">
        <v>0.001</v>
      </c>
      <c r="AT251" s="3">
        <v>0.062</v>
      </c>
      <c r="AW251" s="3">
        <v>4.4</v>
      </c>
      <c r="AX251" s="3">
        <v>20.1</v>
      </c>
      <c r="AZ251" s="3">
        <v>0.013000000000000001</v>
      </c>
      <c r="BA251" s="3">
        <v>8.22</v>
      </c>
      <c r="BB251" s="3">
        <v>0.01</v>
      </c>
      <c r="BC251" s="3">
        <v>0.232</v>
      </c>
      <c r="BD251" s="3">
        <v>62.3</v>
      </c>
      <c r="BF251" s="3">
        <v>0</v>
      </c>
      <c r="BL251" s="3">
        <v>1790</v>
      </c>
      <c r="BN251" s="3">
        <v>3.09</v>
      </c>
      <c r="BO251" s="3">
        <v>546</v>
      </c>
      <c r="BP251" s="3">
        <v>191</v>
      </c>
      <c r="BQ251" s="3">
        <v>143.8</v>
      </c>
      <c r="BR251" s="3">
        <v>214.4</v>
      </c>
      <c r="BS251" s="3">
        <v>70.7</v>
      </c>
      <c r="BT251" s="3">
        <v>7.4</v>
      </c>
      <c r="BV251" s="3">
        <v>137.2</v>
      </c>
      <c r="CA251" s="5">
        <f t="shared" si="7"/>
        <v>0.17333333333333334</v>
      </c>
    </row>
    <row r="252" spans="1:79" ht="12.75">
      <c r="A252" s="3" t="s">
        <v>153</v>
      </c>
      <c r="B252" s="4" t="s">
        <v>121</v>
      </c>
      <c r="C252" s="4">
        <f t="shared" si="6"/>
        <v>39980</v>
      </c>
      <c r="D252" s="3">
        <v>0</v>
      </c>
      <c r="G252" s="3">
        <v>3.57</v>
      </c>
      <c r="H252" s="3">
        <v>243</v>
      </c>
      <c r="I252" s="3">
        <v>0.077</v>
      </c>
      <c r="J252" s="3">
        <v>0.01</v>
      </c>
      <c r="K252" s="3">
        <v>5.2170000000000005</v>
      </c>
      <c r="M252" s="3">
        <v>0.001</v>
      </c>
      <c r="P252" s="3">
        <v>267</v>
      </c>
      <c r="S252" s="3">
        <v>92.2</v>
      </c>
      <c r="V252" s="3">
        <v>15</v>
      </c>
      <c r="W252" s="3">
        <v>3040</v>
      </c>
      <c r="X252" s="3">
        <v>91</v>
      </c>
      <c r="Y252" s="3">
        <v>1.33</v>
      </c>
      <c r="AE252" s="3">
        <v>7</v>
      </c>
      <c r="AF252" s="3">
        <v>9980</v>
      </c>
      <c r="AI252" s="3">
        <v>5780</v>
      </c>
      <c r="AJ252" s="3">
        <v>0.66</v>
      </c>
      <c r="AK252" s="3">
        <v>0</v>
      </c>
      <c r="AL252" s="3">
        <v>-0.3</v>
      </c>
      <c r="AN252" s="3">
        <v>3.1390000000000002</v>
      </c>
      <c r="AQ252" s="3">
        <v>244</v>
      </c>
      <c r="AW252" s="3">
        <v>3.58</v>
      </c>
      <c r="AZ252" s="3">
        <v>0.005</v>
      </c>
      <c r="BA252" s="3">
        <v>8.4</v>
      </c>
      <c r="BB252" s="3">
        <v>0.005</v>
      </c>
      <c r="BC252" s="3">
        <v>0.14</v>
      </c>
      <c r="BD252" s="3">
        <v>60.8</v>
      </c>
      <c r="BE252" s="3">
        <v>60.8</v>
      </c>
      <c r="BI252" s="3">
        <v>1</v>
      </c>
      <c r="BL252" s="3">
        <v>1710</v>
      </c>
      <c r="BO252" s="3">
        <v>507</v>
      </c>
      <c r="BU252" s="3">
        <v>5700</v>
      </c>
      <c r="BV252" s="3">
        <v>75</v>
      </c>
      <c r="CA252" s="5">
        <f t="shared" si="7"/>
        <v>0.1667763157894737</v>
      </c>
    </row>
    <row r="253" spans="1:79" ht="12.75">
      <c r="A253" s="3" t="s">
        <v>153</v>
      </c>
      <c r="B253" s="4" t="s">
        <v>122</v>
      </c>
      <c r="C253" s="4">
        <f t="shared" si="6"/>
        <v>39987</v>
      </c>
      <c r="D253" s="3">
        <v>0</v>
      </c>
      <c r="G253" s="3">
        <v>5.34</v>
      </c>
      <c r="H253" s="3">
        <v>254</v>
      </c>
      <c r="I253" s="3">
        <v>0.14</v>
      </c>
      <c r="J253" s="3">
        <v>0.01</v>
      </c>
      <c r="K253" s="3">
        <v>13.99</v>
      </c>
      <c r="M253" s="3">
        <v>0.004</v>
      </c>
      <c r="P253" s="3">
        <v>289</v>
      </c>
      <c r="S253" s="3">
        <v>99.8</v>
      </c>
      <c r="U253" s="3">
        <v>0</v>
      </c>
      <c r="V253" s="3">
        <v>10</v>
      </c>
      <c r="W253" s="3">
        <v>3190</v>
      </c>
      <c r="X253" s="3">
        <v>158</v>
      </c>
      <c r="Y253" s="3">
        <v>7.28</v>
      </c>
      <c r="AE253" s="3">
        <v>6</v>
      </c>
      <c r="AF253" s="3">
        <v>10200</v>
      </c>
      <c r="AI253" s="3">
        <v>6170</v>
      </c>
      <c r="AJ253" s="3">
        <v>0.66</v>
      </c>
      <c r="AK253" s="3">
        <v>0</v>
      </c>
      <c r="AL253" s="3">
        <v>1.21</v>
      </c>
      <c r="AN253" s="3">
        <v>11.79</v>
      </c>
      <c r="AQ253" s="3">
        <v>253</v>
      </c>
      <c r="AW253" s="3">
        <v>5.35</v>
      </c>
      <c r="AZ253" s="3">
        <v>0.009000000000000001</v>
      </c>
      <c r="BA253" s="3">
        <v>8.5</v>
      </c>
      <c r="BB253" s="3">
        <v>0.009000000000000001</v>
      </c>
      <c r="BC253" s="3">
        <v>0.301</v>
      </c>
      <c r="BD253" s="3">
        <v>58.7</v>
      </c>
      <c r="BE253" s="3">
        <v>58.7</v>
      </c>
      <c r="BI253" s="3">
        <v>1</v>
      </c>
      <c r="BL253" s="3">
        <v>1880</v>
      </c>
      <c r="BO253" s="3">
        <v>546</v>
      </c>
      <c r="BU253" s="3">
        <v>5800</v>
      </c>
      <c r="BV253" s="3">
        <v>240</v>
      </c>
      <c r="CA253" s="5">
        <f t="shared" si="7"/>
        <v>0.17115987460815046</v>
      </c>
    </row>
    <row r="254" spans="1:79" ht="12.75">
      <c r="A254" s="3" t="s">
        <v>153</v>
      </c>
      <c r="B254" s="4" t="s">
        <v>123</v>
      </c>
      <c r="C254" s="4">
        <f t="shared" si="6"/>
        <v>39993</v>
      </c>
      <c r="D254" s="3">
        <v>0</v>
      </c>
      <c r="G254" s="3">
        <v>4.34</v>
      </c>
      <c r="H254" s="3">
        <v>254</v>
      </c>
      <c r="I254" s="3">
        <v>0.098</v>
      </c>
      <c r="J254" s="3">
        <v>0.01</v>
      </c>
      <c r="K254" s="3">
        <v>7.68</v>
      </c>
      <c r="M254" s="3">
        <v>0.002</v>
      </c>
      <c r="P254" s="3">
        <v>310</v>
      </c>
      <c r="S254" s="3">
        <v>92.5</v>
      </c>
      <c r="U254" s="3">
        <v>0</v>
      </c>
      <c r="V254" s="3">
        <v>9</v>
      </c>
      <c r="W254" s="3">
        <v>2940</v>
      </c>
      <c r="X254" s="3">
        <v>115</v>
      </c>
      <c r="Y254" s="3">
        <v>5</v>
      </c>
      <c r="AE254" s="3">
        <v>7</v>
      </c>
      <c r="AF254" s="3">
        <v>9780</v>
      </c>
      <c r="AI254" s="3">
        <v>5550</v>
      </c>
      <c r="AJ254" s="3">
        <v>0.63</v>
      </c>
      <c r="AK254" s="3">
        <v>0</v>
      </c>
      <c r="AL254" s="3">
        <v>-3.3</v>
      </c>
      <c r="AN254" s="3">
        <v>6.798</v>
      </c>
      <c r="AQ254" s="3">
        <v>211</v>
      </c>
      <c r="AW254" s="3">
        <v>4.35</v>
      </c>
      <c r="AZ254" s="3">
        <v>0.01</v>
      </c>
      <c r="BA254" s="3">
        <v>8.5</v>
      </c>
      <c r="BB254" s="3">
        <v>0.008</v>
      </c>
      <c r="BC254" s="3">
        <v>0.215</v>
      </c>
      <c r="BD254" s="3">
        <v>53</v>
      </c>
      <c r="BE254" s="3">
        <v>53</v>
      </c>
      <c r="BI254" s="3">
        <v>1</v>
      </c>
      <c r="BL254" s="3">
        <v>1590</v>
      </c>
      <c r="BO254" s="3">
        <v>516</v>
      </c>
      <c r="BU254" s="3">
        <v>5600</v>
      </c>
      <c r="BV254" s="3">
        <v>120</v>
      </c>
      <c r="CA254" s="5">
        <f t="shared" si="7"/>
        <v>0.17551020408163265</v>
      </c>
    </row>
    <row r="255" spans="1:79" ht="12.75">
      <c r="A255" s="3" t="s">
        <v>153</v>
      </c>
      <c r="B255" s="4" t="s">
        <v>124</v>
      </c>
      <c r="C255" s="4">
        <f t="shared" si="6"/>
        <v>40000</v>
      </c>
      <c r="D255" s="3">
        <v>0</v>
      </c>
      <c r="G255" s="3">
        <v>3.95</v>
      </c>
      <c r="H255" s="3">
        <v>247</v>
      </c>
      <c r="I255" s="3">
        <v>0.101</v>
      </c>
      <c r="J255" s="3">
        <v>0.01</v>
      </c>
      <c r="K255" s="3">
        <v>3.665</v>
      </c>
      <c r="M255" s="3">
        <v>0.003</v>
      </c>
      <c r="P255" s="3">
        <v>282</v>
      </c>
      <c r="S255" s="3">
        <v>85.2</v>
      </c>
      <c r="U255" s="3">
        <v>0</v>
      </c>
      <c r="V255" s="3">
        <v>9</v>
      </c>
      <c r="W255" s="3">
        <v>3040</v>
      </c>
      <c r="X255" s="3">
        <v>111</v>
      </c>
      <c r="Y255" s="3">
        <v>4.14</v>
      </c>
      <c r="AE255" s="3">
        <v>7</v>
      </c>
      <c r="AF255" s="3">
        <v>9610</v>
      </c>
      <c r="AI255" s="3">
        <v>5760</v>
      </c>
      <c r="AJ255" s="3">
        <v>0.63</v>
      </c>
      <c r="AK255" s="3">
        <v>0</v>
      </c>
      <c r="AL255" s="3">
        <v>-2.1</v>
      </c>
      <c r="AN255" s="3">
        <v>3.5980000000000003</v>
      </c>
      <c r="AQ255" s="3">
        <v>223</v>
      </c>
      <c r="AW255" s="3">
        <v>3.96</v>
      </c>
      <c r="AZ255" s="3">
        <v>0.006</v>
      </c>
      <c r="BA255" s="3">
        <v>8.5</v>
      </c>
      <c r="BB255" s="3">
        <v>0.006</v>
      </c>
      <c r="BC255" s="3">
        <v>0.154</v>
      </c>
      <c r="BD255" s="3">
        <v>58.8</v>
      </c>
      <c r="BE255" s="3">
        <v>58.8</v>
      </c>
      <c r="BI255" s="3">
        <v>1</v>
      </c>
      <c r="BL255" s="3">
        <v>1690</v>
      </c>
      <c r="BO255" s="3">
        <v>528</v>
      </c>
      <c r="BU255" s="3">
        <v>5500</v>
      </c>
      <c r="BV255" s="3">
        <v>86</v>
      </c>
      <c r="CA255" s="5">
        <f t="shared" si="7"/>
        <v>0.1736842105263158</v>
      </c>
    </row>
    <row r="256" spans="1:79" ht="12.75">
      <c r="A256" s="3" t="s">
        <v>153</v>
      </c>
      <c r="B256" s="4" t="s">
        <v>125</v>
      </c>
      <c r="C256" s="4">
        <f t="shared" si="6"/>
        <v>40003</v>
      </c>
      <c r="D256" s="3">
        <v>0</v>
      </c>
      <c r="G256" s="3">
        <v>4.74</v>
      </c>
      <c r="H256" s="3">
        <v>249</v>
      </c>
      <c r="I256" s="3">
        <v>0.12</v>
      </c>
      <c r="J256" s="3">
        <v>0.01</v>
      </c>
      <c r="K256" s="3">
        <v>5.64</v>
      </c>
      <c r="L256" s="3">
        <v>0.009000000000000001</v>
      </c>
      <c r="N256" s="3">
        <v>0.001</v>
      </c>
      <c r="P256" s="3">
        <v>279</v>
      </c>
      <c r="S256" s="3">
        <v>90.9</v>
      </c>
      <c r="V256" s="3">
        <v>12</v>
      </c>
      <c r="W256" s="3">
        <v>3030</v>
      </c>
      <c r="AJ256" s="3">
        <v>0.64</v>
      </c>
      <c r="AK256" s="3">
        <v>0</v>
      </c>
      <c r="AL256" s="3">
        <v>-5.1</v>
      </c>
      <c r="AM256" s="3">
        <v>0.005</v>
      </c>
      <c r="AN256" s="3">
        <v>6.24</v>
      </c>
      <c r="AQ256" s="3">
        <v>224</v>
      </c>
      <c r="AS256" s="3">
        <v>0.002</v>
      </c>
      <c r="AT256" s="3">
        <v>0.099</v>
      </c>
      <c r="AW256" s="3">
        <v>4.75</v>
      </c>
      <c r="AX256" s="3">
        <v>18.4</v>
      </c>
      <c r="AZ256" s="3">
        <v>0.011000000000000001</v>
      </c>
      <c r="BA256" s="3">
        <v>8.5</v>
      </c>
      <c r="BB256" s="3">
        <v>0.006</v>
      </c>
      <c r="BC256" s="3">
        <v>0.269</v>
      </c>
      <c r="BD256" s="3">
        <v>73.1</v>
      </c>
      <c r="BL256" s="3">
        <v>1510</v>
      </c>
      <c r="BN256" s="3">
        <v>2.49</v>
      </c>
      <c r="BO256" s="3">
        <v>465</v>
      </c>
      <c r="BP256" s="3">
        <v>155</v>
      </c>
      <c r="CA256" s="5">
        <f t="shared" si="7"/>
        <v>0.15346534653465346</v>
      </c>
    </row>
    <row r="257" spans="1:79" ht="12.75">
      <c r="A257" s="3" t="s">
        <v>153</v>
      </c>
      <c r="B257" s="4" t="s">
        <v>125</v>
      </c>
      <c r="C257" s="4">
        <f t="shared" si="6"/>
        <v>40003</v>
      </c>
      <c r="D257" s="3">
        <v>0</v>
      </c>
      <c r="E257" s="3">
        <v>266</v>
      </c>
      <c r="H257" s="3">
        <v>248</v>
      </c>
      <c r="Z257" s="3">
        <v>87.1</v>
      </c>
      <c r="AF257" s="3">
        <v>9920</v>
      </c>
      <c r="BA257" s="3">
        <v>8.2</v>
      </c>
      <c r="BF257" s="3">
        <v>0</v>
      </c>
      <c r="BQ257" s="3">
        <v>200.9</v>
      </c>
      <c r="BR257" s="3">
        <v>289.3</v>
      </c>
      <c r="BS257" s="3">
        <v>88.4</v>
      </c>
      <c r="BT257" s="3">
        <v>6.6</v>
      </c>
      <c r="BV257" s="3">
        <v>204</v>
      </c>
      <c r="CA257" s="5"/>
    </row>
    <row r="258" spans="1:79" ht="12.75">
      <c r="A258" s="3" t="s">
        <v>153</v>
      </c>
      <c r="B258" s="4" t="s">
        <v>126</v>
      </c>
      <c r="C258" s="4">
        <f t="shared" si="6"/>
        <v>40016</v>
      </c>
      <c r="D258" s="3">
        <v>0</v>
      </c>
      <c r="G258" s="3">
        <v>4.14</v>
      </c>
      <c r="H258" s="3">
        <v>243</v>
      </c>
      <c r="I258" s="3">
        <v>0.175</v>
      </c>
      <c r="J258" s="3">
        <v>0.01</v>
      </c>
      <c r="K258" s="3">
        <v>4.45</v>
      </c>
      <c r="O258" s="3">
        <v>0.0045000000000000005</v>
      </c>
      <c r="P258" s="3">
        <v>285</v>
      </c>
      <c r="S258" s="3">
        <v>104</v>
      </c>
      <c r="V258" s="3">
        <v>6</v>
      </c>
      <c r="W258" s="3">
        <v>2840</v>
      </c>
      <c r="X258" s="3">
        <v>110</v>
      </c>
      <c r="Y258" s="3">
        <v>5.81</v>
      </c>
      <c r="AE258" s="3">
        <v>7</v>
      </c>
      <c r="AF258" s="3">
        <v>9370</v>
      </c>
      <c r="AI258" s="3">
        <v>5610</v>
      </c>
      <c r="AJ258" s="3">
        <v>0.66</v>
      </c>
      <c r="AK258" s="3">
        <v>0</v>
      </c>
      <c r="AL258" s="3">
        <v>3.59</v>
      </c>
      <c r="AN258" s="3">
        <v>4.718</v>
      </c>
      <c r="AQ258" s="3">
        <v>246</v>
      </c>
      <c r="AW258" s="3">
        <v>4.15</v>
      </c>
      <c r="AZ258" s="3">
        <v>0.007</v>
      </c>
      <c r="BA258" s="3">
        <v>8.4</v>
      </c>
      <c r="BB258" s="3">
        <v>0.005</v>
      </c>
      <c r="BC258" s="3">
        <v>0.226</v>
      </c>
      <c r="BD258" s="3">
        <v>63</v>
      </c>
      <c r="BE258" s="3">
        <v>63</v>
      </c>
      <c r="BI258" s="3">
        <v>1</v>
      </c>
      <c r="BL258" s="3">
        <v>1730</v>
      </c>
      <c r="BO258" s="3">
        <v>489</v>
      </c>
      <c r="BU258" s="3">
        <v>5300</v>
      </c>
      <c r="BV258" s="3">
        <v>120</v>
      </c>
      <c r="CA258" s="5">
        <f t="shared" si="7"/>
        <v>0.1721830985915493</v>
      </c>
    </row>
    <row r="259" spans="1:79" ht="12.75">
      <c r="A259" s="3" t="s">
        <v>153</v>
      </c>
      <c r="B259" s="4" t="s">
        <v>127</v>
      </c>
      <c r="C259" s="4">
        <f aca="true" t="shared" si="8" ref="C259:C322">VALUE(B259)</f>
        <v>40029</v>
      </c>
      <c r="D259" s="3">
        <v>0</v>
      </c>
      <c r="G259" s="3">
        <v>3.84</v>
      </c>
      <c r="H259" s="3">
        <v>250</v>
      </c>
      <c r="I259" s="3">
        <v>0.149</v>
      </c>
      <c r="J259" s="3">
        <v>0.01</v>
      </c>
      <c r="K259" s="3">
        <v>3.31</v>
      </c>
      <c r="L259" s="3">
        <v>0.007</v>
      </c>
      <c r="N259" s="3">
        <v>0.003</v>
      </c>
      <c r="P259" s="3">
        <v>278</v>
      </c>
      <c r="S259" s="3">
        <v>89.2</v>
      </c>
      <c r="T259" s="3">
        <v>89.2</v>
      </c>
      <c r="V259" s="3">
        <v>13</v>
      </c>
      <c r="W259" s="3">
        <v>2920</v>
      </c>
      <c r="AJ259" s="3">
        <v>0.64</v>
      </c>
      <c r="AK259" s="3">
        <v>0</v>
      </c>
      <c r="AL259" s="3">
        <v>-3.6</v>
      </c>
      <c r="AM259" s="3">
        <v>0.005</v>
      </c>
      <c r="AN259" s="3">
        <v>3.33</v>
      </c>
      <c r="AQ259" s="3">
        <v>217</v>
      </c>
      <c r="AR259" s="3">
        <v>217</v>
      </c>
      <c r="AS259" s="3">
        <v>0.001</v>
      </c>
      <c r="AT259" s="3">
        <v>0.043000000000000003</v>
      </c>
      <c r="AW259" s="3">
        <v>3.85</v>
      </c>
      <c r="AX259" s="3">
        <v>19.5</v>
      </c>
      <c r="AZ259" s="3">
        <v>0.005</v>
      </c>
      <c r="BA259" s="3">
        <v>8.5</v>
      </c>
      <c r="BB259" s="3">
        <v>0.005</v>
      </c>
      <c r="BC259" s="3">
        <v>0.226</v>
      </c>
      <c r="BD259" s="3">
        <v>56.5</v>
      </c>
      <c r="BE259" s="3">
        <v>56.5</v>
      </c>
      <c r="BL259" s="3">
        <v>1550</v>
      </c>
      <c r="BM259" s="3">
        <v>1550</v>
      </c>
      <c r="BN259" s="3">
        <v>2.34</v>
      </c>
      <c r="BO259" s="3">
        <v>504</v>
      </c>
      <c r="BP259" s="3">
        <v>161</v>
      </c>
      <c r="CA259" s="5">
        <f t="shared" si="7"/>
        <v>0.1726027397260274</v>
      </c>
    </row>
    <row r="260" spans="1:79" ht="12.75">
      <c r="A260" s="3" t="s">
        <v>153</v>
      </c>
      <c r="B260" s="4" t="s">
        <v>128</v>
      </c>
      <c r="C260" s="4">
        <f t="shared" si="8"/>
        <v>40030</v>
      </c>
      <c r="D260" s="3">
        <v>0</v>
      </c>
      <c r="E260" s="3">
        <v>254</v>
      </c>
      <c r="H260" s="3">
        <v>246</v>
      </c>
      <c r="Z260" s="3">
        <v>70.4</v>
      </c>
      <c r="AF260" s="3">
        <v>10290</v>
      </c>
      <c r="BA260" s="3">
        <v>9.23</v>
      </c>
      <c r="BF260" s="3">
        <v>0</v>
      </c>
      <c r="BQ260" s="3">
        <v>130.56</v>
      </c>
      <c r="BR260" s="3">
        <v>189.21</v>
      </c>
      <c r="BS260" s="3">
        <v>58.65</v>
      </c>
      <c r="BT260" s="3">
        <v>11.4</v>
      </c>
      <c r="BV260" s="3">
        <v>104.5</v>
      </c>
      <c r="CA260" s="5"/>
    </row>
    <row r="261" spans="1:79" ht="12.75">
      <c r="A261" s="3" t="s">
        <v>153</v>
      </c>
      <c r="B261" s="4" t="s">
        <v>129</v>
      </c>
      <c r="C261" s="4">
        <f t="shared" si="8"/>
        <v>40043</v>
      </c>
      <c r="D261" s="3">
        <v>0</v>
      </c>
      <c r="G261" s="3">
        <v>3.4</v>
      </c>
      <c r="H261" s="3">
        <v>256</v>
      </c>
      <c r="I261" s="3">
        <v>0.186</v>
      </c>
      <c r="J261" s="3">
        <v>0.01</v>
      </c>
      <c r="K261" s="3">
        <v>1.555</v>
      </c>
      <c r="O261" s="3">
        <v>0.007</v>
      </c>
      <c r="P261" s="3">
        <v>287</v>
      </c>
      <c r="S261" s="3">
        <v>86.6</v>
      </c>
      <c r="V261" s="3">
        <v>13</v>
      </c>
      <c r="W261" s="3">
        <v>2970</v>
      </c>
      <c r="X261" s="3">
        <v>92.6</v>
      </c>
      <c r="Y261" s="3">
        <v>5.12</v>
      </c>
      <c r="AE261" s="3">
        <v>7</v>
      </c>
      <c r="AF261" s="3">
        <v>9570</v>
      </c>
      <c r="AI261" s="3">
        <v>5900</v>
      </c>
      <c r="AJ261" s="3">
        <v>0.68</v>
      </c>
      <c r="AK261" s="3">
        <v>0</v>
      </c>
      <c r="AL261" s="3">
        <v>4.3</v>
      </c>
      <c r="AN261" s="3">
        <v>2</v>
      </c>
      <c r="AQ261" s="3">
        <v>208</v>
      </c>
      <c r="AW261" s="3">
        <v>3.41</v>
      </c>
      <c r="AZ261" s="3">
        <v>0.008</v>
      </c>
      <c r="BA261" s="3">
        <v>8.4</v>
      </c>
      <c r="BB261" s="3">
        <v>0.005</v>
      </c>
      <c r="BC261" s="3">
        <v>0.205</v>
      </c>
      <c r="BD261" s="3">
        <v>65</v>
      </c>
      <c r="BE261" s="3">
        <v>65</v>
      </c>
      <c r="BI261" s="3">
        <v>2</v>
      </c>
      <c r="BL261" s="3">
        <v>1950</v>
      </c>
      <c r="BO261" s="3">
        <v>483</v>
      </c>
      <c r="BU261" s="3">
        <v>5400</v>
      </c>
      <c r="BV261" s="3">
        <v>130</v>
      </c>
      <c r="CA261" s="5">
        <f t="shared" si="7"/>
        <v>0.16262626262626262</v>
      </c>
    </row>
    <row r="262" spans="1:79" ht="12.75">
      <c r="A262" s="3" t="s">
        <v>153</v>
      </c>
      <c r="B262" s="4" t="s">
        <v>130</v>
      </c>
      <c r="C262" s="4">
        <f t="shared" si="8"/>
        <v>40057</v>
      </c>
      <c r="D262" s="3">
        <v>0</v>
      </c>
      <c r="G262" s="3">
        <v>3.76</v>
      </c>
      <c r="H262" s="3">
        <v>250</v>
      </c>
      <c r="I262" s="3">
        <v>0.219</v>
      </c>
      <c r="J262" s="3">
        <v>0.01</v>
      </c>
      <c r="K262" s="3">
        <v>2.19</v>
      </c>
      <c r="L262" s="3">
        <v>0.015</v>
      </c>
      <c r="N262" s="3">
        <v>0.003</v>
      </c>
      <c r="P262" s="3">
        <v>275</v>
      </c>
      <c r="S262" s="3">
        <v>106</v>
      </c>
      <c r="T262" s="3">
        <v>106</v>
      </c>
      <c r="V262" s="3">
        <v>15</v>
      </c>
      <c r="W262" s="3">
        <v>2950</v>
      </c>
      <c r="AJ262" s="3">
        <v>0.68</v>
      </c>
      <c r="AK262" s="3">
        <v>0</v>
      </c>
      <c r="AL262" s="3">
        <v>0.18</v>
      </c>
      <c r="AM262" s="3">
        <v>0.005</v>
      </c>
      <c r="AN262" s="3">
        <v>2.39</v>
      </c>
      <c r="AQ262" s="3">
        <v>237</v>
      </c>
      <c r="AR262" s="3">
        <v>237</v>
      </c>
      <c r="AS262" s="3">
        <v>0.001</v>
      </c>
      <c r="AT262" s="3">
        <v>0.045</v>
      </c>
      <c r="AW262" s="3">
        <v>3.77</v>
      </c>
      <c r="AX262" s="3">
        <v>17.8</v>
      </c>
      <c r="AZ262" s="3">
        <v>0.008</v>
      </c>
      <c r="BA262" s="3">
        <v>8.5</v>
      </c>
      <c r="BB262" s="3">
        <v>0.005</v>
      </c>
      <c r="BC262" s="3">
        <v>0.224</v>
      </c>
      <c r="BD262" s="3">
        <v>63.8</v>
      </c>
      <c r="BE262" s="3">
        <v>63.8</v>
      </c>
      <c r="BL262" s="3">
        <v>1680</v>
      </c>
      <c r="BM262" s="3">
        <v>1680</v>
      </c>
      <c r="BN262" s="3">
        <v>2.49</v>
      </c>
      <c r="BO262" s="3">
        <v>522</v>
      </c>
      <c r="BP262" s="3">
        <v>172</v>
      </c>
      <c r="CA262" s="5">
        <f t="shared" si="7"/>
        <v>0.1769491525423729</v>
      </c>
    </row>
    <row r="263" spans="1:79" ht="12.75">
      <c r="A263" s="3" t="s">
        <v>153</v>
      </c>
      <c r="B263" s="4" t="s">
        <v>130</v>
      </c>
      <c r="C263" s="4">
        <f t="shared" si="8"/>
        <v>40057</v>
      </c>
      <c r="D263" s="3">
        <v>0</v>
      </c>
      <c r="E263" s="3">
        <v>250</v>
      </c>
      <c r="H263" s="3">
        <v>246</v>
      </c>
      <c r="Z263" s="3">
        <v>68.64</v>
      </c>
      <c r="AF263" s="3">
        <v>7580</v>
      </c>
      <c r="BA263" s="3">
        <v>8.66</v>
      </c>
      <c r="BF263" s="3">
        <v>0</v>
      </c>
      <c r="BQ263" s="3">
        <v>125.12</v>
      </c>
      <c r="BR263" s="3">
        <v>180.98</v>
      </c>
      <c r="BS263" s="3">
        <v>55.85</v>
      </c>
      <c r="BT263" s="3">
        <v>12.9</v>
      </c>
      <c r="BV263" s="3">
        <v>108.7</v>
      </c>
      <c r="CA263" s="5"/>
    </row>
    <row r="264" spans="1:79" ht="12.75">
      <c r="A264" s="3" t="s">
        <v>153</v>
      </c>
      <c r="B264" s="4" t="s">
        <v>131</v>
      </c>
      <c r="C264" s="4">
        <f t="shared" si="8"/>
        <v>40064</v>
      </c>
      <c r="D264" s="3">
        <v>0</v>
      </c>
      <c r="G264" s="3">
        <v>4.13</v>
      </c>
      <c r="H264" s="3">
        <v>252</v>
      </c>
      <c r="I264" s="3">
        <v>0.40700000000000003</v>
      </c>
      <c r="J264" s="3">
        <v>0.01</v>
      </c>
      <c r="K264" s="3">
        <v>18.98</v>
      </c>
      <c r="O264" s="3">
        <v>0.007</v>
      </c>
      <c r="P264" s="3">
        <v>282</v>
      </c>
      <c r="S264" s="3">
        <v>122</v>
      </c>
      <c r="V264" s="3">
        <v>13</v>
      </c>
      <c r="W264" s="3">
        <v>3200</v>
      </c>
      <c r="X264" s="3">
        <v>155</v>
      </c>
      <c r="Y264" s="3">
        <v>9.9</v>
      </c>
      <c r="AE264" s="3">
        <v>7</v>
      </c>
      <c r="AF264" s="3">
        <v>9840</v>
      </c>
      <c r="AI264" s="3">
        <v>6210</v>
      </c>
      <c r="AJ264" s="3">
        <v>0.75</v>
      </c>
      <c r="AK264" s="3">
        <v>0</v>
      </c>
      <c r="AL264" s="3">
        <v>2.62</v>
      </c>
      <c r="AN264" s="3">
        <v>12.91</v>
      </c>
      <c r="AQ264" s="3">
        <v>269</v>
      </c>
      <c r="AW264" s="3">
        <v>4.14</v>
      </c>
      <c r="AZ264" s="3">
        <v>0.014</v>
      </c>
      <c r="BA264" s="3">
        <v>8.3</v>
      </c>
      <c r="BB264" s="3">
        <v>0.012</v>
      </c>
      <c r="BC264" s="3">
        <v>0.306</v>
      </c>
      <c r="BD264" s="3">
        <v>62.5</v>
      </c>
      <c r="BE264" s="3">
        <v>62.5</v>
      </c>
      <c r="BI264" s="3">
        <v>2</v>
      </c>
      <c r="BL264" s="3">
        <v>1890</v>
      </c>
      <c r="BO264" s="3">
        <v>525</v>
      </c>
      <c r="BU264" s="3">
        <v>5600</v>
      </c>
      <c r="BV264" s="3">
        <v>200</v>
      </c>
      <c r="CA264" s="5">
        <f t="shared" si="7"/>
        <v>0.1640625</v>
      </c>
    </row>
    <row r="265" spans="1:79" ht="12.75">
      <c r="A265" s="3" t="s">
        <v>153</v>
      </c>
      <c r="B265" s="4" t="s">
        <v>132</v>
      </c>
      <c r="C265" s="4">
        <f t="shared" si="8"/>
        <v>40084</v>
      </c>
      <c r="D265" s="3">
        <v>0</v>
      </c>
      <c r="E265" s="3">
        <v>252</v>
      </c>
      <c r="H265" s="3">
        <v>240</v>
      </c>
      <c r="X265" s="3">
        <v>70.26</v>
      </c>
      <c r="AF265" s="3">
        <v>10410</v>
      </c>
      <c r="AY265" s="3">
        <v>48.33</v>
      </c>
      <c r="BA265" s="3">
        <v>8.34</v>
      </c>
      <c r="BF265" s="3">
        <v>0</v>
      </c>
      <c r="BQ265" s="3">
        <v>100</v>
      </c>
      <c r="BR265" s="3">
        <v>148.33</v>
      </c>
      <c r="BT265" s="3">
        <v>8.7</v>
      </c>
      <c r="BV265" s="3">
        <v>86.2</v>
      </c>
      <c r="CA265" s="5"/>
    </row>
    <row r="266" spans="1:79" ht="12.75">
      <c r="A266" s="3" t="s">
        <v>153</v>
      </c>
      <c r="B266" s="4" t="s">
        <v>133</v>
      </c>
      <c r="C266" s="4">
        <f t="shared" si="8"/>
        <v>40085</v>
      </c>
      <c r="D266" s="3">
        <v>0</v>
      </c>
      <c r="G266" s="3">
        <v>3.48</v>
      </c>
      <c r="H266" s="3">
        <v>245</v>
      </c>
      <c r="I266" s="3">
        <v>0.12200000000000001</v>
      </c>
      <c r="J266" s="3">
        <v>0.01</v>
      </c>
      <c r="K266" s="3">
        <v>0.7240000000000001</v>
      </c>
      <c r="L266" s="3">
        <v>0.009000000000000001</v>
      </c>
      <c r="N266" s="3">
        <v>0.003</v>
      </c>
      <c r="P266" s="3">
        <v>280</v>
      </c>
      <c r="S266" s="3">
        <v>106</v>
      </c>
      <c r="T266" s="3">
        <v>106</v>
      </c>
      <c r="V266" s="3">
        <v>9</v>
      </c>
      <c r="W266" s="3">
        <v>2940</v>
      </c>
      <c r="AF266" s="3">
        <v>9800</v>
      </c>
      <c r="AJ266" s="3">
        <v>0.7</v>
      </c>
      <c r="AK266" s="3">
        <v>0</v>
      </c>
      <c r="AL266" s="3">
        <v>1.34</v>
      </c>
      <c r="AM266" s="3">
        <v>0.005</v>
      </c>
      <c r="AN266" s="3">
        <v>0.898</v>
      </c>
      <c r="AQ266" s="3">
        <v>240</v>
      </c>
      <c r="AR266" s="3">
        <v>240</v>
      </c>
      <c r="AS266" s="3">
        <v>0.001</v>
      </c>
      <c r="AT266" s="3">
        <v>0.029</v>
      </c>
      <c r="AW266" s="3">
        <v>3.5</v>
      </c>
      <c r="AX266" s="3">
        <v>18.6</v>
      </c>
      <c r="AZ266" s="3">
        <v>0.018000000000000002</v>
      </c>
      <c r="BA266" s="3">
        <v>8.5</v>
      </c>
      <c r="BB266" s="3">
        <v>0.005</v>
      </c>
      <c r="BC266" s="3">
        <v>0.193</v>
      </c>
      <c r="BD266" s="3">
        <v>61.7</v>
      </c>
      <c r="BE266" s="3">
        <v>61.7</v>
      </c>
      <c r="BL266" s="3">
        <v>1720</v>
      </c>
      <c r="BM266" s="3">
        <v>1720</v>
      </c>
      <c r="BN266" s="3">
        <v>2.4</v>
      </c>
      <c r="BO266" s="3">
        <v>522</v>
      </c>
      <c r="BP266" s="3">
        <v>172</v>
      </c>
      <c r="BU266" s="3">
        <v>5600</v>
      </c>
      <c r="CA266" s="5">
        <f t="shared" si="7"/>
        <v>0.17755102040816326</v>
      </c>
    </row>
    <row r="267" spans="1:79" ht="12.75">
      <c r="A267" s="3" t="s">
        <v>153</v>
      </c>
      <c r="B267" s="4" t="s">
        <v>134</v>
      </c>
      <c r="C267" s="4">
        <f t="shared" si="8"/>
        <v>40104</v>
      </c>
      <c r="D267" s="3">
        <v>0</v>
      </c>
      <c r="G267" s="3">
        <v>3.64</v>
      </c>
      <c r="H267" s="3">
        <v>243</v>
      </c>
      <c r="I267" s="3">
        <v>0.08600000000000001</v>
      </c>
      <c r="J267" s="3">
        <v>0.01</v>
      </c>
      <c r="K267" s="3">
        <v>3.87</v>
      </c>
      <c r="O267" s="3">
        <v>0.005</v>
      </c>
      <c r="P267" s="3">
        <v>268</v>
      </c>
      <c r="S267" s="3">
        <v>110</v>
      </c>
      <c r="V267" s="3">
        <v>14</v>
      </c>
      <c r="W267" s="3">
        <v>3140</v>
      </c>
      <c r="X267" s="3">
        <v>73.4</v>
      </c>
      <c r="Y267" s="3">
        <v>4.48</v>
      </c>
      <c r="AE267" s="3">
        <v>9</v>
      </c>
      <c r="AF267" s="3">
        <v>10000</v>
      </c>
      <c r="AI267" s="3">
        <v>5990</v>
      </c>
      <c r="AJ267" s="3">
        <v>0.69</v>
      </c>
      <c r="AK267" s="3">
        <v>0</v>
      </c>
      <c r="AL267" s="3">
        <v>0.04</v>
      </c>
      <c r="AN267" s="3">
        <v>3.93</v>
      </c>
      <c r="AQ267" s="3">
        <v>242</v>
      </c>
      <c r="AW267" s="3">
        <v>3.65</v>
      </c>
      <c r="AZ267" s="3">
        <v>0.005</v>
      </c>
      <c r="BA267" s="3">
        <v>8.6</v>
      </c>
      <c r="BB267" s="3">
        <v>0.005</v>
      </c>
      <c r="BC267" s="3">
        <v>0.182</v>
      </c>
      <c r="BD267" s="3">
        <v>65.3</v>
      </c>
      <c r="BI267" s="3">
        <v>1</v>
      </c>
      <c r="BL267" s="3">
        <v>1780</v>
      </c>
      <c r="BO267" s="3">
        <v>525</v>
      </c>
      <c r="BU267" s="3">
        <v>5700</v>
      </c>
      <c r="BV267" s="3">
        <v>66</v>
      </c>
      <c r="CA267" s="5">
        <f t="shared" si="7"/>
        <v>0.16719745222929935</v>
      </c>
    </row>
    <row r="268" spans="1:79" ht="12.75">
      <c r="A268" s="3" t="s">
        <v>153</v>
      </c>
      <c r="B268" s="4" t="s">
        <v>135</v>
      </c>
      <c r="C268" s="4">
        <f t="shared" si="8"/>
        <v>40113</v>
      </c>
      <c r="D268" s="3">
        <v>0</v>
      </c>
      <c r="E268" s="3">
        <v>236</v>
      </c>
      <c r="G268" s="3">
        <v>3.96</v>
      </c>
      <c r="H268" s="3">
        <v>248</v>
      </c>
      <c r="I268" s="3">
        <v>0.14800000000000002</v>
      </c>
      <c r="J268" s="3">
        <v>0.01</v>
      </c>
      <c r="K268" s="3">
        <v>4.26</v>
      </c>
      <c r="L268" s="3">
        <v>0.027</v>
      </c>
      <c r="N268" s="3">
        <v>0.004</v>
      </c>
      <c r="P268" s="3">
        <v>302</v>
      </c>
      <c r="S268" s="3">
        <v>108</v>
      </c>
      <c r="T268" s="3">
        <v>108</v>
      </c>
      <c r="V268" s="3">
        <v>0</v>
      </c>
      <c r="W268" s="3">
        <v>3330</v>
      </c>
      <c r="Z268" s="3">
        <v>72.98</v>
      </c>
      <c r="AF268" s="3">
        <v>10640</v>
      </c>
      <c r="AJ268" s="3">
        <v>0.7</v>
      </c>
      <c r="AK268" s="3">
        <v>0</v>
      </c>
      <c r="AL268" s="3">
        <v>-4.3</v>
      </c>
      <c r="AM268" s="3">
        <v>0.005</v>
      </c>
      <c r="AN268" s="3">
        <v>4.06</v>
      </c>
      <c r="AQ268" s="3">
        <v>242</v>
      </c>
      <c r="AR268" s="3">
        <v>242</v>
      </c>
      <c r="AS268" s="3">
        <v>0.001</v>
      </c>
      <c r="AT268" s="3">
        <v>0.052000000000000005</v>
      </c>
      <c r="AW268" s="3">
        <v>3.97</v>
      </c>
      <c r="AX268" s="3">
        <v>21.4</v>
      </c>
      <c r="AZ268" s="3">
        <v>0.014</v>
      </c>
      <c r="BA268" s="3">
        <v>8.43</v>
      </c>
      <c r="BB268" s="3">
        <v>0.018000000000000002</v>
      </c>
      <c r="BC268" s="3">
        <v>0.24100000000000002</v>
      </c>
      <c r="BD268" s="3">
        <v>62.8</v>
      </c>
      <c r="BE268" s="3">
        <v>62.8</v>
      </c>
      <c r="BF268" s="3">
        <v>0</v>
      </c>
      <c r="BL268" s="3">
        <v>1710</v>
      </c>
      <c r="BM268" s="3">
        <v>1710</v>
      </c>
      <c r="BN268" s="3">
        <v>2.42</v>
      </c>
      <c r="BO268" s="3">
        <v>546</v>
      </c>
      <c r="BP268" s="3">
        <v>180</v>
      </c>
      <c r="BQ268" s="3">
        <v>129.87</v>
      </c>
      <c r="BR268" s="3">
        <v>183.9</v>
      </c>
      <c r="BS268" s="3">
        <v>54.03</v>
      </c>
      <c r="BT268" s="3">
        <v>13.98</v>
      </c>
      <c r="BU268" s="3">
        <v>6000</v>
      </c>
      <c r="BV268" s="3">
        <v>120.3</v>
      </c>
      <c r="CA268" s="5">
        <f t="shared" si="7"/>
        <v>0.16396396396396395</v>
      </c>
    </row>
    <row r="269" spans="1:79" ht="12.75">
      <c r="A269" s="3" t="s">
        <v>153</v>
      </c>
      <c r="B269" s="4" t="s">
        <v>136</v>
      </c>
      <c r="C269" s="4">
        <f t="shared" si="8"/>
        <v>40128</v>
      </c>
      <c r="D269" s="3">
        <v>0</v>
      </c>
      <c r="G269" s="3">
        <v>2.58</v>
      </c>
      <c r="H269" s="3">
        <v>248</v>
      </c>
      <c r="I269" s="3">
        <v>0.038</v>
      </c>
      <c r="J269" s="3">
        <v>0.01</v>
      </c>
      <c r="K269" s="3">
        <v>0.861</v>
      </c>
      <c r="O269" s="3">
        <v>0.005</v>
      </c>
      <c r="P269" s="3">
        <v>303</v>
      </c>
      <c r="S269" s="3">
        <v>122</v>
      </c>
      <c r="V269" s="3">
        <v>0</v>
      </c>
      <c r="W269" s="3">
        <v>3480</v>
      </c>
      <c r="X269" s="3">
        <v>28.7</v>
      </c>
      <c r="Y269" s="3">
        <v>3.24</v>
      </c>
      <c r="AE269" s="3">
        <v>8</v>
      </c>
      <c r="AF269" s="3">
        <v>11200</v>
      </c>
      <c r="AI269" s="3">
        <v>6980</v>
      </c>
      <c r="AJ269" s="3">
        <v>0.75</v>
      </c>
      <c r="AK269" s="3">
        <v>0</v>
      </c>
      <c r="AL269" s="3">
        <v>6.4</v>
      </c>
      <c r="AN269" s="3">
        <v>0.8440000000000001</v>
      </c>
      <c r="AQ269" s="3">
        <v>316</v>
      </c>
      <c r="AW269" s="3">
        <v>2.59</v>
      </c>
      <c r="AZ269" s="3">
        <v>0.005</v>
      </c>
      <c r="BA269" s="3">
        <v>8.5</v>
      </c>
      <c r="BB269" s="3">
        <v>0.005</v>
      </c>
      <c r="BC269" s="3">
        <v>0.09</v>
      </c>
      <c r="BD269" s="3">
        <v>76.8</v>
      </c>
      <c r="BI269" s="3">
        <v>1</v>
      </c>
      <c r="BL269" s="3">
        <v>2240</v>
      </c>
      <c r="BO269" s="3">
        <v>600</v>
      </c>
      <c r="BU269" s="3">
        <v>6400</v>
      </c>
      <c r="BV269" s="3">
        <v>31</v>
      </c>
      <c r="CA269" s="5">
        <f t="shared" si="7"/>
        <v>0.1724137931034483</v>
      </c>
    </row>
    <row r="270" spans="1:79" ht="12.75">
      <c r="A270" s="3" t="s">
        <v>153</v>
      </c>
      <c r="B270" s="4" t="s">
        <v>137</v>
      </c>
      <c r="C270" s="4">
        <f t="shared" si="8"/>
        <v>40141</v>
      </c>
      <c r="D270" s="3">
        <v>0</v>
      </c>
      <c r="G270" s="3">
        <v>3.5</v>
      </c>
      <c r="H270" s="3">
        <v>246</v>
      </c>
      <c r="I270" s="3">
        <v>0.078</v>
      </c>
      <c r="J270" s="3">
        <v>0.01</v>
      </c>
      <c r="K270" s="3">
        <v>1.09</v>
      </c>
      <c r="L270" s="3">
        <v>0.018000000000000002</v>
      </c>
      <c r="N270" s="3">
        <v>0.005</v>
      </c>
      <c r="P270" s="3">
        <v>271</v>
      </c>
      <c r="S270" s="3">
        <v>106</v>
      </c>
      <c r="T270" s="3">
        <v>106</v>
      </c>
      <c r="V270" s="3">
        <v>14</v>
      </c>
      <c r="W270" s="3">
        <v>3690</v>
      </c>
      <c r="AF270" s="3">
        <v>12300</v>
      </c>
      <c r="AJ270" s="3">
        <v>0.78</v>
      </c>
      <c r="AK270" s="3">
        <v>0</v>
      </c>
      <c r="AL270" s="3">
        <v>0.46</v>
      </c>
      <c r="AM270" s="3">
        <v>0.005</v>
      </c>
      <c r="AN270" s="3">
        <v>1.16</v>
      </c>
      <c r="AQ270" s="3">
        <v>294</v>
      </c>
      <c r="AR270" s="3">
        <v>294</v>
      </c>
      <c r="AS270" s="3">
        <v>0.001</v>
      </c>
      <c r="AT270" s="3">
        <v>0.02</v>
      </c>
      <c r="AW270" s="3">
        <v>3.52</v>
      </c>
      <c r="AX270" s="3">
        <v>24.2</v>
      </c>
      <c r="AZ270" s="3">
        <v>0.016</v>
      </c>
      <c r="BA270" s="3">
        <v>8.5</v>
      </c>
      <c r="BB270" s="3">
        <v>0.005</v>
      </c>
      <c r="BC270" s="3">
        <v>0.126</v>
      </c>
      <c r="BD270" s="3">
        <v>72.4</v>
      </c>
      <c r="BE270" s="3">
        <v>72.4</v>
      </c>
      <c r="BL270" s="3">
        <v>2130</v>
      </c>
      <c r="BM270" s="3">
        <v>2130</v>
      </c>
      <c r="BN270" s="3">
        <v>3.04</v>
      </c>
      <c r="BO270" s="3">
        <v>663</v>
      </c>
      <c r="BP270" s="3">
        <v>194</v>
      </c>
      <c r="BU270" s="3">
        <v>7100</v>
      </c>
      <c r="CA270" s="5">
        <f t="shared" si="7"/>
        <v>0.1796747967479675</v>
      </c>
    </row>
    <row r="271" spans="1:79" ht="12.75" hidden="1">
      <c r="A271" s="3" t="s">
        <v>153</v>
      </c>
      <c r="B271" s="4" t="s">
        <v>137</v>
      </c>
      <c r="C271" s="4">
        <f t="shared" si="8"/>
        <v>40141</v>
      </c>
      <c r="D271" s="3">
        <v>0</v>
      </c>
      <c r="E271" s="3">
        <v>240</v>
      </c>
      <c r="H271" s="3">
        <v>236</v>
      </c>
      <c r="X271" s="3">
        <v>46.47</v>
      </c>
      <c r="AF271" s="3">
        <v>12.57</v>
      </c>
      <c r="AY271" s="3">
        <v>35.32</v>
      </c>
      <c r="BA271" s="3">
        <v>8.55</v>
      </c>
      <c r="BF271" s="3">
        <v>0</v>
      </c>
      <c r="BQ271" s="3">
        <v>39.74</v>
      </c>
      <c r="BR271" s="3">
        <v>75.06</v>
      </c>
      <c r="BT271" s="3">
        <v>18.24</v>
      </c>
      <c r="BV271" s="3">
        <v>63.4</v>
      </c>
      <c r="CA271" s="5" t="e">
        <f t="shared" si="7"/>
        <v>#DIV/0!</v>
      </c>
    </row>
    <row r="272" spans="1:79" ht="12.75">
      <c r="A272" s="3" t="s">
        <v>153</v>
      </c>
      <c r="B272" s="4" t="s">
        <v>138</v>
      </c>
      <c r="C272" s="4">
        <f t="shared" si="8"/>
        <v>40156</v>
      </c>
      <c r="D272" s="3">
        <v>0</v>
      </c>
      <c r="G272" s="3">
        <v>4.39</v>
      </c>
      <c r="H272" s="3">
        <v>232</v>
      </c>
      <c r="I272" s="3">
        <v>0.114</v>
      </c>
      <c r="J272" s="3">
        <v>0.01</v>
      </c>
      <c r="K272" s="3">
        <v>0.79</v>
      </c>
      <c r="O272" s="3">
        <v>0.005</v>
      </c>
      <c r="P272" s="3">
        <v>244</v>
      </c>
      <c r="S272" s="3">
        <v>105</v>
      </c>
      <c r="V272" s="3">
        <v>19</v>
      </c>
      <c r="W272" s="3">
        <v>4090</v>
      </c>
      <c r="X272" s="3">
        <v>133</v>
      </c>
      <c r="Y272" s="3">
        <v>9.86</v>
      </c>
      <c r="AE272" s="3">
        <v>9</v>
      </c>
      <c r="AF272" s="3">
        <v>13000</v>
      </c>
      <c r="AI272" s="3">
        <v>8020</v>
      </c>
      <c r="AJ272" s="3">
        <v>0.8</v>
      </c>
      <c r="AK272" s="3">
        <v>0</v>
      </c>
      <c r="AL272" s="3">
        <v>5.49</v>
      </c>
      <c r="AN272" s="3">
        <v>0.915</v>
      </c>
      <c r="AQ272" s="3">
        <v>354</v>
      </c>
      <c r="AW272" s="3">
        <v>4.67</v>
      </c>
      <c r="AZ272" s="3">
        <v>0.28200000000000003</v>
      </c>
      <c r="BA272" s="3">
        <v>8.6</v>
      </c>
      <c r="BB272" s="3">
        <v>0.018000000000000002</v>
      </c>
      <c r="BC272" s="3">
        <v>0.157</v>
      </c>
      <c r="BD272" s="3">
        <v>87</v>
      </c>
      <c r="BI272" s="3">
        <v>1</v>
      </c>
      <c r="BL272" s="3">
        <v>2590</v>
      </c>
      <c r="BO272" s="3">
        <v>654</v>
      </c>
      <c r="BU272" s="3">
        <v>7500</v>
      </c>
      <c r="BV272" s="3">
        <v>98</v>
      </c>
      <c r="CA272" s="5">
        <f t="shared" si="7"/>
        <v>0.15990220048899756</v>
      </c>
    </row>
    <row r="273" spans="1:79" ht="11.25" customHeight="1">
      <c r="A273" s="3" t="s">
        <v>153</v>
      </c>
      <c r="B273" s="4" t="s">
        <v>140</v>
      </c>
      <c r="C273" s="4">
        <f t="shared" si="8"/>
        <v>40166</v>
      </c>
      <c r="D273" s="3">
        <v>0</v>
      </c>
      <c r="E273" s="3">
        <v>216</v>
      </c>
      <c r="G273" s="3">
        <v>6.65</v>
      </c>
      <c r="H273" s="3">
        <v>213</v>
      </c>
      <c r="I273" s="3">
        <v>0.20800000000000002</v>
      </c>
      <c r="J273" s="3">
        <v>0.01</v>
      </c>
      <c r="K273" s="3">
        <v>2.35</v>
      </c>
      <c r="L273" s="3">
        <v>0.013000000000000001</v>
      </c>
      <c r="N273" s="3">
        <v>0.003</v>
      </c>
      <c r="P273" s="3">
        <v>227</v>
      </c>
      <c r="S273" s="3">
        <v>108</v>
      </c>
      <c r="V273" s="3">
        <v>16</v>
      </c>
      <c r="W273" s="3">
        <v>4150</v>
      </c>
      <c r="X273" s="3">
        <v>221.7</v>
      </c>
      <c r="AF273" s="3">
        <v>13950</v>
      </c>
      <c r="AJ273" s="3">
        <v>0.83</v>
      </c>
      <c r="AK273" s="3">
        <v>0</v>
      </c>
      <c r="AL273" s="3">
        <v>2.17</v>
      </c>
      <c r="AM273" s="3">
        <v>0.005</v>
      </c>
      <c r="AN273" s="3">
        <v>2.84</v>
      </c>
      <c r="AQ273" s="3">
        <v>394</v>
      </c>
      <c r="AS273" s="3">
        <v>0.001</v>
      </c>
      <c r="AT273" s="3">
        <v>0.08</v>
      </c>
      <c r="AW273" s="3">
        <v>6.66</v>
      </c>
      <c r="AX273" s="3">
        <v>25.1</v>
      </c>
      <c r="AY273" s="3">
        <v>93.55</v>
      </c>
      <c r="AZ273" s="3">
        <v>0.01</v>
      </c>
      <c r="BA273" s="3">
        <v>8.8</v>
      </c>
      <c r="BB273" s="3">
        <v>0.005</v>
      </c>
      <c r="BC273" s="3">
        <v>0.307</v>
      </c>
      <c r="BD273" s="3">
        <v>94</v>
      </c>
      <c r="BF273" s="3">
        <v>0</v>
      </c>
      <c r="BL273" s="3">
        <v>2360</v>
      </c>
      <c r="BN273" s="3">
        <v>3.29</v>
      </c>
      <c r="BO273" s="3">
        <v>741</v>
      </c>
      <c r="BP273" s="3">
        <v>307</v>
      </c>
      <c r="BQ273" s="3">
        <v>173.87</v>
      </c>
      <c r="BR273" s="3">
        <v>267.42</v>
      </c>
      <c r="BT273" s="3">
        <v>18.27</v>
      </c>
      <c r="BU273" s="3">
        <v>8000</v>
      </c>
      <c r="BV273" s="3">
        <v>231.5</v>
      </c>
      <c r="CA273" s="5">
        <f t="shared" si="7"/>
        <v>0.1785542168674699</v>
      </c>
    </row>
    <row r="274" spans="1:79" s="11" customFormat="1" ht="12.75">
      <c r="A274" s="3" t="s">
        <v>153</v>
      </c>
      <c r="B274" s="10">
        <v>40182.677083333336</v>
      </c>
      <c r="C274" s="4">
        <f t="shared" si="8"/>
        <v>40182.677083333336</v>
      </c>
      <c r="H274" s="11">
        <v>228</v>
      </c>
      <c r="K274" s="11">
        <v>1.2</v>
      </c>
      <c r="W274" s="11">
        <v>5290</v>
      </c>
      <c r="AF274" s="11">
        <v>16200</v>
      </c>
      <c r="AN274" s="11">
        <v>1.75</v>
      </c>
      <c r="BA274" s="11">
        <v>8.7</v>
      </c>
      <c r="BO274" s="11">
        <v>744</v>
      </c>
      <c r="BV274" s="11">
        <v>200</v>
      </c>
      <c r="CA274" s="5">
        <f aca="true" t="shared" si="9" ref="CA274:CA279">BO274/W274</f>
        <v>0.14064272211720227</v>
      </c>
    </row>
    <row r="275" spans="1:79" s="11" customFormat="1" ht="12.75">
      <c r="A275" s="3" t="s">
        <v>153</v>
      </c>
      <c r="B275" s="10">
        <v>40196</v>
      </c>
      <c r="C275" s="4">
        <f t="shared" si="8"/>
        <v>40196</v>
      </c>
      <c r="H275" s="11">
        <v>251</v>
      </c>
      <c r="K275" s="11">
        <v>1.053</v>
      </c>
      <c r="W275" s="11">
        <v>6340</v>
      </c>
      <c r="AF275" s="11">
        <v>17800</v>
      </c>
      <c r="AN275" s="11">
        <v>1.04</v>
      </c>
      <c r="BA275" s="11">
        <v>8.6</v>
      </c>
      <c r="BO275" s="11">
        <v>891</v>
      </c>
      <c r="BV275" s="11">
        <v>34</v>
      </c>
      <c r="CA275" s="5">
        <f t="shared" si="9"/>
        <v>0.14053627760252366</v>
      </c>
    </row>
    <row r="276" spans="1:79" s="11" customFormat="1" ht="12.75">
      <c r="A276" s="3" t="s">
        <v>153</v>
      </c>
      <c r="B276" s="10">
        <v>40216.42361111111</v>
      </c>
      <c r="C276" s="4">
        <f t="shared" si="8"/>
        <v>40216.42361111111</v>
      </c>
      <c r="H276" s="11">
        <v>281</v>
      </c>
      <c r="K276" s="11">
        <v>1.069</v>
      </c>
      <c r="W276" s="11">
        <v>6260</v>
      </c>
      <c r="AF276" s="11">
        <v>19400</v>
      </c>
      <c r="AN276" s="11">
        <v>1.16</v>
      </c>
      <c r="BA276" s="11">
        <v>8.5</v>
      </c>
      <c r="BO276" s="11">
        <v>999</v>
      </c>
      <c r="BV276" s="11">
        <v>35</v>
      </c>
      <c r="CA276" s="5">
        <f t="shared" si="9"/>
        <v>0.15958466453674122</v>
      </c>
    </row>
    <row r="277" spans="1:79" s="11" customFormat="1" ht="12.75">
      <c r="A277" s="3" t="s">
        <v>153</v>
      </c>
      <c r="B277" s="10">
        <v>40227.42361111111</v>
      </c>
      <c r="C277" s="4">
        <f t="shared" si="8"/>
        <v>40227.42361111111</v>
      </c>
      <c r="H277" s="11">
        <v>300</v>
      </c>
      <c r="K277" s="11">
        <v>0.894</v>
      </c>
      <c r="W277" s="11">
        <v>6270</v>
      </c>
      <c r="AF277" s="11">
        <v>19900</v>
      </c>
      <c r="AN277" s="11">
        <v>1.35</v>
      </c>
      <c r="BA277" s="11">
        <v>8.6</v>
      </c>
      <c r="BO277" s="11">
        <v>888</v>
      </c>
      <c r="BV277" s="11">
        <v>84</v>
      </c>
      <c r="CA277" s="5">
        <f t="shared" si="9"/>
        <v>0.1416267942583732</v>
      </c>
    </row>
    <row r="278" spans="1:79" s="11" customFormat="1" ht="12.75">
      <c r="A278" s="3" t="s">
        <v>153</v>
      </c>
      <c r="B278" s="10">
        <v>40240.368055555555</v>
      </c>
      <c r="C278" s="4">
        <f t="shared" si="8"/>
        <v>40240.368055555555</v>
      </c>
      <c r="H278" s="11">
        <v>316</v>
      </c>
      <c r="K278" s="11">
        <v>2.5069999999999997</v>
      </c>
      <c r="W278" s="11">
        <v>7010</v>
      </c>
      <c r="AF278" s="11">
        <v>21800</v>
      </c>
      <c r="AN278" s="11">
        <v>3.54</v>
      </c>
      <c r="BA278" s="11">
        <v>8.4</v>
      </c>
      <c r="BO278" s="11">
        <v>1000</v>
      </c>
      <c r="BV278" s="11">
        <v>130</v>
      </c>
      <c r="CA278" s="5">
        <f t="shared" si="9"/>
        <v>0.14265335235378032</v>
      </c>
    </row>
    <row r="279" spans="1:79" ht="12.75">
      <c r="A279" s="3" t="s">
        <v>153</v>
      </c>
      <c r="B279" s="3" t="s">
        <v>150</v>
      </c>
      <c r="C279" s="4">
        <f t="shared" si="8"/>
        <v>40255</v>
      </c>
      <c r="H279" s="3">
        <v>305</v>
      </c>
      <c r="K279" s="3">
        <v>0.184</v>
      </c>
      <c r="W279" s="3">
        <v>6730</v>
      </c>
      <c r="AF279" s="3">
        <v>21500</v>
      </c>
      <c r="AN279" s="3">
        <v>0.28700000000000003</v>
      </c>
      <c r="BA279" s="3">
        <v>8.96</v>
      </c>
      <c r="BO279" s="3">
        <v>1020</v>
      </c>
      <c r="BV279" s="3">
        <v>20</v>
      </c>
      <c r="CA279" s="5">
        <f t="shared" si="9"/>
        <v>0.1515601783060921</v>
      </c>
    </row>
    <row r="280" spans="1:79" ht="12.75">
      <c r="A280" s="3" t="s">
        <v>153</v>
      </c>
      <c r="B280" s="3" t="s">
        <v>151</v>
      </c>
      <c r="C280" s="4">
        <f t="shared" si="8"/>
        <v>40267</v>
      </c>
      <c r="H280" s="3">
        <v>315</v>
      </c>
      <c r="W280" s="3">
        <v>7060</v>
      </c>
      <c r="AF280" s="3">
        <v>21100</v>
      </c>
      <c r="BA280" s="3">
        <v>8.88</v>
      </c>
      <c r="BV280" s="3">
        <v>62</v>
      </c>
      <c r="CA280" s="5"/>
    </row>
    <row r="281" spans="1:79" ht="12.75">
      <c r="A281" s="3" t="s">
        <v>154</v>
      </c>
      <c r="B281" s="4" t="s">
        <v>155</v>
      </c>
      <c r="C281" s="4">
        <f t="shared" si="8"/>
        <v>39618</v>
      </c>
      <c r="D281" s="3">
        <v>0</v>
      </c>
      <c r="G281" s="3">
        <v>2.09</v>
      </c>
      <c r="H281" s="3">
        <v>197</v>
      </c>
      <c r="J281" s="3">
        <v>0.01</v>
      </c>
      <c r="K281" s="3">
        <v>0.019</v>
      </c>
      <c r="M281" s="3">
        <v>0.003</v>
      </c>
      <c r="P281" s="3">
        <v>240</v>
      </c>
      <c r="V281" s="3">
        <v>0</v>
      </c>
      <c r="X281" s="3">
        <v>72.8</v>
      </c>
      <c r="Y281" s="3">
        <v>5.38</v>
      </c>
      <c r="AE281" s="3">
        <v>12</v>
      </c>
      <c r="AF281" s="3">
        <v>24800</v>
      </c>
      <c r="AK281" s="3">
        <v>0</v>
      </c>
      <c r="AW281" s="3">
        <v>2.11</v>
      </c>
      <c r="AZ281" s="3">
        <v>0.017</v>
      </c>
      <c r="BA281" s="3">
        <v>7.8</v>
      </c>
      <c r="BB281" s="3">
        <v>0.015</v>
      </c>
      <c r="BC281" s="3">
        <v>0.12300000000000001</v>
      </c>
      <c r="BT281" s="3">
        <v>12.6</v>
      </c>
      <c r="BU281" s="3">
        <v>15000</v>
      </c>
      <c r="BV281" s="3">
        <v>6.8</v>
      </c>
      <c r="CA281" s="5"/>
    </row>
    <row r="282" spans="1:79" ht="12.75">
      <c r="A282" s="3" t="s">
        <v>154</v>
      </c>
      <c r="B282" s="4" t="s">
        <v>127</v>
      </c>
      <c r="C282" s="4">
        <f t="shared" si="8"/>
        <v>40029</v>
      </c>
      <c r="D282" s="3">
        <v>0</v>
      </c>
      <c r="G282" s="3">
        <v>2.84</v>
      </c>
      <c r="H282" s="3">
        <v>139</v>
      </c>
      <c r="I282" s="3">
        <v>0.01</v>
      </c>
      <c r="J282" s="3">
        <v>0.01</v>
      </c>
      <c r="K282" s="3">
        <v>0.061000000000000006</v>
      </c>
      <c r="L282" s="3">
        <v>0.008</v>
      </c>
      <c r="N282" s="3">
        <v>0.003</v>
      </c>
      <c r="P282" s="3">
        <v>170</v>
      </c>
      <c r="T282" s="3">
        <v>232</v>
      </c>
      <c r="V282" s="3">
        <v>0</v>
      </c>
      <c r="W282" s="3">
        <v>8150</v>
      </c>
      <c r="AJ282" s="3">
        <v>0.61</v>
      </c>
      <c r="AK282" s="3">
        <v>0</v>
      </c>
      <c r="AL282" s="3">
        <v>-1.4</v>
      </c>
      <c r="AM282" s="3">
        <v>0.005</v>
      </c>
      <c r="AN282" s="3">
        <v>0.114</v>
      </c>
      <c r="AR282" s="3">
        <v>555</v>
      </c>
      <c r="AS282" s="3">
        <v>0.035</v>
      </c>
      <c r="AT282" s="3">
        <v>0.098</v>
      </c>
      <c r="AW282" s="3">
        <v>2.86</v>
      </c>
      <c r="AX282" s="3">
        <v>9.4</v>
      </c>
      <c r="AZ282" s="3">
        <v>0.016</v>
      </c>
      <c r="BA282" s="3">
        <v>8.3</v>
      </c>
      <c r="BB282" s="3">
        <v>0.006</v>
      </c>
      <c r="BC282" s="3">
        <v>0.215</v>
      </c>
      <c r="BE282" s="3">
        <v>166</v>
      </c>
      <c r="BM282" s="3">
        <v>4470</v>
      </c>
      <c r="BN282" s="3">
        <v>4.68</v>
      </c>
      <c r="BO282" s="3">
        <v>1460</v>
      </c>
      <c r="BP282" s="3">
        <v>472</v>
      </c>
      <c r="CA282" s="5">
        <f>BO282/W282</f>
        <v>0.17914110429447852</v>
      </c>
    </row>
    <row r="283" spans="1:79" ht="12.75">
      <c r="A283" s="3" t="s">
        <v>154</v>
      </c>
      <c r="B283" s="4" t="s">
        <v>130</v>
      </c>
      <c r="C283" s="4">
        <f t="shared" si="8"/>
        <v>40057</v>
      </c>
      <c r="D283" s="3">
        <v>0</v>
      </c>
      <c r="G283" s="3">
        <v>2.68</v>
      </c>
      <c r="H283" s="3">
        <v>127</v>
      </c>
      <c r="I283" s="3">
        <v>0.01</v>
      </c>
      <c r="J283" s="3">
        <v>0.01</v>
      </c>
      <c r="K283" s="3">
        <v>0.109</v>
      </c>
      <c r="L283" s="3">
        <v>0.047</v>
      </c>
      <c r="N283" s="3">
        <v>0.003</v>
      </c>
      <c r="P283" s="3">
        <v>155</v>
      </c>
      <c r="T283" s="3">
        <v>221</v>
      </c>
      <c r="V283" s="3">
        <v>0</v>
      </c>
      <c r="W283" s="3">
        <v>6200</v>
      </c>
      <c r="AJ283" s="3">
        <v>0.6</v>
      </c>
      <c r="AK283" s="3">
        <v>0</v>
      </c>
      <c r="AL283" s="3">
        <v>2.84</v>
      </c>
      <c r="AM283" s="3">
        <v>0.005</v>
      </c>
      <c r="AN283" s="3">
        <v>0.14700000000000002</v>
      </c>
      <c r="AR283" s="3">
        <v>468</v>
      </c>
      <c r="AS283" s="3">
        <v>0.02</v>
      </c>
      <c r="AT283" s="3">
        <v>0.076</v>
      </c>
      <c r="AW283" s="3">
        <v>2.69</v>
      </c>
      <c r="AX283" s="3">
        <v>9.4</v>
      </c>
      <c r="AZ283" s="3">
        <v>0.013000000000000001</v>
      </c>
      <c r="BA283" s="3">
        <v>8.3</v>
      </c>
      <c r="BB283" s="3">
        <v>0.005</v>
      </c>
      <c r="BC283" s="3">
        <v>0.2</v>
      </c>
      <c r="BE283" s="3">
        <v>140</v>
      </c>
      <c r="BM283" s="3">
        <v>3660</v>
      </c>
      <c r="BN283" s="3">
        <v>3.36</v>
      </c>
      <c r="BO283" s="3">
        <v>1110</v>
      </c>
      <c r="CA283" s="5">
        <f>BO283/W283</f>
        <v>0.17903225806451614</v>
      </c>
    </row>
    <row r="284" spans="1:79" ht="12.75">
      <c r="A284" s="3" t="s">
        <v>154</v>
      </c>
      <c r="B284" s="4" t="s">
        <v>133</v>
      </c>
      <c r="C284" s="4">
        <f t="shared" si="8"/>
        <v>40085</v>
      </c>
      <c r="D284" s="3">
        <v>0</v>
      </c>
      <c r="G284" s="3">
        <v>2.16</v>
      </c>
      <c r="H284" s="3">
        <v>121</v>
      </c>
      <c r="I284" s="3">
        <v>0.01</v>
      </c>
      <c r="J284" s="3">
        <v>0.01</v>
      </c>
      <c r="K284" s="3">
        <v>0.171</v>
      </c>
      <c r="L284" s="3">
        <v>0.027</v>
      </c>
      <c r="N284" s="3">
        <v>0.003</v>
      </c>
      <c r="P284" s="3">
        <v>147</v>
      </c>
      <c r="T284" s="3">
        <v>154</v>
      </c>
      <c r="V284" s="3">
        <v>1</v>
      </c>
      <c r="W284" s="3">
        <v>4220</v>
      </c>
      <c r="AF284" s="3">
        <v>13900</v>
      </c>
      <c r="AJ284" s="3">
        <v>0.53</v>
      </c>
      <c r="AK284" s="3">
        <v>0</v>
      </c>
      <c r="AL284" s="3">
        <v>-2</v>
      </c>
      <c r="AM284" s="3">
        <v>0.005</v>
      </c>
      <c r="AN284" s="3">
        <v>0.203</v>
      </c>
      <c r="AR284" s="3">
        <v>311</v>
      </c>
      <c r="AS284" s="3">
        <v>0.002</v>
      </c>
      <c r="AT284" s="3">
        <v>0.042</v>
      </c>
      <c r="AW284" s="3">
        <v>2.17</v>
      </c>
      <c r="AX284" s="3">
        <v>10.2</v>
      </c>
      <c r="AZ284" s="3">
        <v>0.014</v>
      </c>
      <c r="BA284" s="3">
        <v>8.4</v>
      </c>
      <c r="BB284" s="3">
        <v>0.005</v>
      </c>
      <c r="BC284" s="3">
        <v>0.145</v>
      </c>
      <c r="BE284" s="3">
        <v>93.4</v>
      </c>
      <c r="BM284" s="3">
        <v>2380</v>
      </c>
      <c r="BN284" s="3">
        <v>2.58</v>
      </c>
      <c r="BO284" s="3">
        <v>1120</v>
      </c>
      <c r="BP284" s="3">
        <v>428</v>
      </c>
      <c r="CA284" s="5">
        <f>BO284/W284</f>
        <v>0.26540284360189575</v>
      </c>
    </row>
    <row r="285" spans="1:79" ht="12.75">
      <c r="A285" s="3" t="s">
        <v>154</v>
      </c>
      <c r="B285" s="4" t="s">
        <v>156</v>
      </c>
      <c r="C285" s="4">
        <f t="shared" si="8"/>
        <v>40114</v>
      </c>
      <c r="D285" s="3">
        <v>0</v>
      </c>
      <c r="G285" s="3">
        <v>2.07</v>
      </c>
      <c r="H285" s="3">
        <v>139</v>
      </c>
      <c r="I285" s="3">
        <v>0.013000000000000001</v>
      </c>
      <c r="J285" s="3">
        <v>0.01</v>
      </c>
      <c r="K285" s="3">
        <v>0.12100000000000001</v>
      </c>
      <c r="L285" s="3">
        <v>0.019</v>
      </c>
      <c r="N285" s="3">
        <v>0.004</v>
      </c>
      <c r="P285" s="3">
        <v>169</v>
      </c>
      <c r="T285" s="3">
        <v>141</v>
      </c>
      <c r="V285" s="3">
        <v>0</v>
      </c>
      <c r="W285" s="3">
        <v>3620</v>
      </c>
      <c r="AF285" s="3">
        <v>11400</v>
      </c>
      <c r="AJ285" s="3">
        <v>0.51</v>
      </c>
      <c r="AK285" s="3">
        <v>0</v>
      </c>
      <c r="AL285" s="3">
        <v>-4</v>
      </c>
      <c r="AM285" s="3">
        <v>0.005</v>
      </c>
      <c r="AN285" s="3">
        <v>0.249</v>
      </c>
      <c r="AR285" s="3">
        <v>247</v>
      </c>
      <c r="AS285" s="3">
        <v>0.002</v>
      </c>
      <c r="AT285" s="3">
        <v>0.06</v>
      </c>
      <c r="AW285" s="3">
        <v>2.08</v>
      </c>
      <c r="AX285" s="3">
        <v>12.7</v>
      </c>
      <c r="AZ285" s="3">
        <v>0.005</v>
      </c>
      <c r="BA285" s="3">
        <v>7.6</v>
      </c>
      <c r="BB285" s="3">
        <v>0.005</v>
      </c>
      <c r="BC285" s="3">
        <v>0.134</v>
      </c>
      <c r="BE285" s="3">
        <v>73</v>
      </c>
      <c r="BM285" s="3">
        <v>1850</v>
      </c>
      <c r="BN285" s="3">
        <v>1.92</v>
      </c>
      <c r="BO285" s="3">
        <v>672</v>
      </c>
      <c r="BP285" s="3">
        <v>213</v>
      </c>
      <c r="CA285" s="5">
        <f>BO285/W285</f>
        <v>0.1856353591160221</v>
      </c>
    </row>
    <row r="286" spans="1:79" ht="12.75">
      <c r="A286" s="3" t="s">
        <v>154</v>
      </c>
      <c r="B286" s="4" t="s">
        <v>157</v>
      </c>
      <c r="C286" s="4">
        <f t="shared" si="8"/>
        <v>40142</v>
      </c>
      <c r="D286" s="3">
        <v>0</v>
      </c>
      <c r="G286" s="3">
        <v>2.15</v>
      </c>
      <c r="H286" s="3">
        <v>159</v>
      </c>
      <c r="I286" s="3">
        <v>0.01</v>
      </c>
      <c r="J286" s="3">
        <v>0.01</v>
      </c>
      <c r="K286" s="3">
        <v>0.263</v>
      </c>
      <c r="L286" s="3">
        <v>0.02</v>
      </c>
      <c r="N286" s="3">
        <v>0.005</v>
      </c>
      <c r="P286" s="3">
        <v>186</v>
      </c>
      <c r="T286" s="3">
        <v>132</v>
      </c>
      <c r="V286" s="3">
        <v>4</v>
      </c>
      <c r="W286" s="3">
        <v>3220</v>
      </c>
      <c r="X286" s="3">
        <v>35.46</v>
      </c>
      <c r="AF286" s="3">
        <v>10700</v>
      </c>
      <c r="AJ286" s="3">
        <v>0.52</v>
      </c>
      <c r="AK286" s="3">
        <v>0</v>
      </c>
      <c r="AL286" s="3">
        <v>-0.3</v>
      </c>
      <c r="AM286" s="3">
        <v>0.008</v>
      </c>
      <c r="AN286" s="3">
        <v>0.371</v>
      </c>
      <c r="AR286" s="3">
        <v>237</v>
      </c>
      <c r="AS286" s="3">
        <v>0.003</v>
      </c>
      <c r="AT286" s="3">
        <v>0.084</v>
      </c>
      <c r="AW286" s="3">
        <v>2.16</v>
      </c>
      <c r="AX286" s="3">
        <v>14.7</v>
      </c>
      <c r="AY286" s="3">
        <v>20.1</v>
      </c>
      <c r="AZ286" s="3">
        <v>0.007</v>
      </c>
      <c r="BA286" s="3">
        <v>8.3</v>
      </c>
      <c r="BB286" s="3">
        <v>0.006</v>
      </c>
      <c r="BC286" s="3">
        <v>0.11900000000000001</v>
      </c>
      <c r="BE286" s="3">
        <v>68.8</v>
      </c>
      <c r="BM286" s="3">
        <v>1800</v>
      </c>
      <c r="BN286" s="3">
        <v>2.24</v>
      </c>
      <c r="BO286" s="3">
        <v>612</v>
      </c>
      <c r="BP286" s="3">
        <v>171</v>
      </c>
      <c r="BQ286" s="3">
        <v>6.5</v>
      </c>
      <c r="BR286" s="3">
        <v>26.6</v>
      </c>
      <c r="CA286" s="5">
        <f>BO286/W286</f>
        <v>0.19006211180124225</v>
      </c>
    </row>
    <row r="287" spans="1:79" ht="12.75">
      <c r="A287" s="3" t="s">
        <v>154</v>
      </c>
      <c r="B287" s="4" t="s">
        <v>140</v>
      </c>
      <c r="C287" s="4">
        <f t="shared" si="8"/>
        <v>40166</v>
      </c>
      <c r="D287" s="3">
        <v>0</v>
      </c>
      <c r="X287" s="3">
        <v>22.24</v>
      </c>
      <c r="AF287" s="3">
        <v>11070</v>
      </c>
      <c r="AY287" s="3">
        <v>14.2</v>
      </c>
      <c r="BA287" s="3">
        <v>8.81</v>
      </c>
      <c r="BF287" s="3">
        <v>0</v>
      </c>
      <c r="BQ287" s="3">
        <v>3.6</v>
      </c>
      <c r="BR287" s="3">
        <v>17.8</v>
      </c>
      <c r="BT287" s="3">
        <v>20.92</v>
      </c>
      <c r="BV287" s="3">
        <v>10.2</v>
      </c>
      <c r="CA287" s="5"/>
    </row>
    <row r="288" spans="1:79" ht="12.75">
      <c r="A288" s="3" t="s">
        <v>158</v>
      </c>
      <c r="B288" s="4" t="s">
        <v>79</v>
      </c>
      <c r="C288" s="4">
        <f t="shared" si="8"/>
        <v>39601</v>
      </c>
      <c r="D288" s="3">
        <v>0</v>
      </c>
      <c r="AE288" s="3">
        <v>4</v>
      </c>
      <c r="AF288" s="3">
        <v>4060</v>
      </c>
      <c r="BA288" s="3">
        <v>8.5</v>
      </c>
      <c r="BT288" s="3">
        <v>12</v>
      </c>
      <c r="BU288" s="3">
        <v>2300</v>
      </c>
      <c r="BV288" s="3">
        <v>27</v>
      </c>
      <c r="CA288" s="5"/>
    </row>
    <row r="289" spans="1:79" ht="12.75">
      <c r="A289" s="3" t="s">
        <v>158</v>
      </c>
      <c r="B289" s="4" t="s">
        <v>159</v>
      </c>
      <c r="C289" s="4">
        <f t="shared" si="8"/>
        <v>39612</v>
      </c>
      <c r="D289" s="3">
        <v>0</v>
      </c>
      <c r="AE289" s="3">
        <v>4</v>
      </c>
      <c r="AF289" s="3">
        <v>4410</v>
      </c>
      <c r="BA289" s="3">
        <v>8.4</v>
      </c>
      <c r="BT289" s="3">
        <v>11</v>
      </c>
      <c r="BU289" s="3">
        <v>2500</v>
      </c>
      <c r="BV289" s="3">
        <v>28</v>
      </c>
      <c r="CA289" s="5"/>
    </row>
    <row r="290" spans="1:79" ht="12.75">
      <c r="A290" s="3" t="s">
        <v>158</v>
      </c>
      <c r="B290" s="4" t="s">
        <v>81</v>
      </c>
      <c r="C290" s="4">
        <f t="shared" si="8"/>
        <v>39615</v>
      </c>
      <c r="D290" s="3">
        <v>0</v>
      </c>
      <c r="AE290" s="3">
        <v>6</v>
      </c>
      <c r="AF290" s="3">
        <v>4660</v>
      </c>
      <c r="BA290" s="3">
        <v>8.4</v>
      </c>
      <c r="BT290" s="3">
        <v>13</v>
      </c>
      <c r="BU290" s="3">
        <v>2600</v>
      </c>
      <c r="BV290" s="3">
        <v>87</v>
      </c>
      <c r="CA290" s="5"/>
    </row>
    <row r="291" spans="1:79" ht="12.75">
      <c r="A291" s="3" t="s">
        <v>158</v>
      </c>
      <c r="B291" s="4" t="s">
        <v>82</v>
      </c>
      <c r="C291" s="4">
        <f t="shared" si="8"/>
        <v>39622</v>
      </c>
      <c r="D291" s="3">
        <v>0</v>
      </c>
      <c r="AE291" s="3">
        <v>4</v>
      </c>
      <c r="AF291" s="3">
        <v>4390</v>
      </c>
      <c r="BA291" s="3">
        <v>8.4</v>
      </c>
      <c r="BT291" s="3">
        <v>13</v>
      </c>
      <c r="BU291" s="3">
        <v>2400</v>
      </c>
      <c r="BV291" s="3">
        <v>11</v>
      </c>
      <c r="CA291" s="5"/>
    </row>
    <row r="292" spans="1:79" ht="12.75">
      <c r="A292" s="3" t="s">
        <v>158</v>
      </c>
      <c r="B292" s="4" t="s">
        <v>160</v>
      </c>
      <c r="C292" s="4">
        <f t="shared" si="8"/>
        <v>39629</v>
      </c>
      <c r="D292" s="3">
        <v>0</v>
      </c>
      <c r="AE292" s="3">
        <v>4</v>
      </c>
      <c r="AF292" s="3">
        <v>4240</v>
      </c>
      <c r="BA292" s="3">
        <v>8.3</v>
      </c>
      <c r="BT292" s="3">
        <v>11</v>
      </c>
      <c r="BU292" s="3">
        <v>2400</v>
      </c>
      <c r="BV292" s="3">
        <v>46</v>
      </c>
      <c r="CA292" s="5"/>
    </row>
    <row r="293" spans="1:79" ht="12.75">
      <c r="A293" s="3" t="s">
        <v>158</v>
      </c>
      <c r="B293" s="4" t="s">
        <v>84</v>
      </c>
      <c r="C293" s="4">
        <f t="shared" si="8"/>
        <v>39636</v>
      </c>
      <c r="D293" s="3">
        <v>0</v>
      </c>
      <c r="AE293" s="3">
        <v>8</v>
      </c>
      <c r="AF293" s="3">
        <v>4120</v>
      </c>
      <c r="BA293" s="3">
        <v>8.4</v>
      </c>
      <c r="BT293" s="3">
        <v>10</v>
      </c>
      <c r="BU293" s="3">
        <v>2300</v>
      </c>
      <c r="BV293" s="3">
        <v>62</v>
      </c>
      <c r="CA293" s="5"/>
    </row>
    <row r="294" spans="1:79" ht="12.75">
      <c r="A294" s="3" t="s">
        <v>158</v>
      </c>
      <c r="B294" s="4" t="s">
        <v>161</v>
      </c>
      <c r="C294" s="4">
        <f t="shared" si="8"/>
        <v>39643</v>
      </c>
      <c r="D294" s="3">
        <v>0</v>
      </c>
      <c r="AE294" s="3">
        <v>4</v>
      </c>
      <c r="AF294" s="3">
        <v>4030</v>
      </c>
      <c r="BA294" s="3">
        <v>8.4</v>
      </c>
      <c r="BT294" s="3">
        <v>11</v>
      </c>
      <c r="BU294" s="3">
        <v>2200</v>
      </c>
      <c r="BV294" s="3">
        <v>46</v>
      </c>
      <c r="CA294" s="5"/>
    </row>
    <row r="295" spans="1:79" ht="12.75">
      <c r="A295" s="3" t="s">
        <v>158</v>
      </c>
      <c r="B295" s="4" t="s">
        <v>162</v>
      </c>
      <c r="C295" s="4">
        <f t="shared" si="8"/>
        <v>39650</v>
      </c>
      <c r="D295" s="3">
        <v>0</v>
      </c>
      <c r="AE295" s="3">
        <v>4</v>
      </c>
      <c r="AF295" s="3">
        <v>3990</v>
      </c>
      <c r="BA295" s="3">
        <v>8.4</v>
      </c>
      <c r="BT295" s="3">
        <v>11</v>
      </c>
      <c r="BU295" s="3">
        <v>2200</v>
      </c>
      <c r="BV295" s="3">
        <v>77</v>
      </c>
      <c r="CA295" s="5"/>
    </row>
    <row r="296" spans="1:79" ht="12.75">
      <c r="A296" s="3" t="s">
        <v>158</v>
      </c>
      <c r="B296" s="4" t="s">
        <v>163</v>
      </c>
      <c r="C296" s="4">
        <f t="shared" si="8"/>
        <v>39657</v>
      </c>
      <c r="D296" s="3">
        <v>0</v>
      </c>
      <c r="AE296" s="3">
        <v>4</v>
      </c>
      <c r="AF296" s="3">
        <v>4030</v>
      </c>
      <c r="BA296" s="3">
        <v>8.5</v>
      </c>
      <c r="BT296" s="3">
        <v>9</v>
      </c>
      <c r="BU296" s="3">
        <v>2200</v>
      </c>
      <c r="BV296" s="3">
        <v>32</v>
      </c>
      <c r="CA296" s="5"/>
    </row>
    <row r="297" spans="1:79" ht="12.75">
      <c r="A297" s="3" t="s">
        <v>158</v>
      </c>
      <c r="B297" s="4" t="s">
        <v>164</v>
      </c>
      <c r="C297" s="4">
        <f t="shared" si="8"/>
        <v>39664</v>
      </c>
      <c r="D297" s="3">
        <v>0</v>
      </c>
      <c r="AE297" s="3">
        <v>7</v>
      </c>
      <c r="AF297" s="3">
        <v>4530</v>
      </c>
      <c r="BA297" s="3">
        <v>8.5</v>
      </c>
      <c r="BT297" s="3">
        <v>11</v>
      </c>
      <c r="BU297" s="3">
        <v>2500</v>
      </c>
      <c r="BV297" s="3">
        <v>29</v>
      </c>
      <c r="CA297" s="5"/>
    </row>
    <row r="298" spans="1:79" ht="12.75">
      <c r="A298" s="3" t="s">
        <v>158</v>
      </c>
      <c r="B298" s="4" t="s">
        <v>165</v>
      </c>
      <c r="C298" s="4">
        <f t="shared" si="8"/>
        <v>39671</v>
      </c>
      <c r="D298" s="3">
        <v>0</v>
      </c>
      <c r="AE298" s="3">
        <v>5</v>
      </c>
      <c r="AF298" s="3">
        <v>4050</v>
      </c>
      <c r="BA298" s="3">
        <v>8.4</v>
      </c>
      <c r="BT298" s="3">
        <v>9</v>
      </c>
      <c r="BU298" s="3">
        <v>2300</v>
      </c>
      <c r="BV298" s="3">
        <v>35</v>
      </c>
      <c r="CA298" s="5"/>
    </row>
    <row r="299" spans="1:79" ht="12.75">
      <c r="A299" s="3" t="s">
        <v>158</v>
      </c>
      <c r="B299" s="4" t="s">
        <v>89</v>
      </c>
      <c r="C299" s="4">
        <f t="shared" si="8"/>
        <v>39678</v>
      </c>
      <c r="D299" s="3">
        <v>0</v>
      </c>
      <c r="AE299" s="3">
        <v>7</v>
      </c>
      <c r="AF299" s="3">
        <v>3980</v>
      </c>
      <c r="BA299" s="3">
        <v>8.4</v>
      </c>
      <c r="BT299" s="3">
        <v>11</v>
      </c>
      <c r="BU299" s="3">
        <v>2200</v>
      </c>
      <c r="BV299" s="3">
        <v>33</v>
      </c>
      <c r="CA299" s="5"/>
    </row>
    <row r="300" spans="1:79" ht="12.75">
      <c r="A300" s="3" t="s">
        <v>158</v>
      </c>
      <c r="B300" s="4" t="s">
        <v>166</v>
      </c>
      <c r="C300" s="4">
        <f t="shared" si="8"/>
        <v>39685</v>
      </c>
      <c r="D300" s="3">
        <v>0</v>
      </c>
      <c r="AE300" s="3">
        <v>6</v>
      </c>
      <c r="AF300" s="3">
        <v>4020</v>
      </c>
      <c r="BA300" s="3">
        <v>8.4</v>
      </c>
      <c r="BT300" s="3">
        <v>13</v>
      </c>
      <c r="BU300" s="3">
        <v>2200</v>
      </c>
      <c r="BV300" s="3">
        <v>44</v>
      </c>
      <c r="CA300" s="5"/>
    </row>
    <row r="301" spans="1:79" ht="12.75">
      <c r="A301" s="3" t="s">
        <v>158</v>
      </c>
      <c r="B301" s="4" t="s">
        <v>90</v>
      </c>
      <c r="C301" s="4">
        <f t="shared" si="8"/>
        <v>39692</v>
      </c>
      <c r="D301" s="3">
        <v>0</v>
      </c>
      <c r="AE301" s="3">
        <v>10</v>
      </c>
      <c r="AF301" s="3">
        <v>3940</v>
      </c>
      <c r="BA301" s="3">
        <v>8.4</v>
      </c>
      <c r="BT301" s="3">
        <v>13</v>
      </c>
      <c r="BU301" s="3">
        <v>2200</v>
      </c>
      <c r="BV301" s="3">
        <v>50</v>
      </c>
      <c r="CA301" s="5"/>
    </row>
    <row r="302" spans="1:79" ht="12.75">
      <c r="A302" s="3" t="s">
        <v>158</v>
      </c>
      <c r="B302" s="4" t="s">
        <v>167</v>
      </c>
      <c r="C302" s="4">
        <f t="shared" si="8"/>
        <v>39703</v>
      </c>
      <c r="D302" s="3">
        <v>0</v>
      </c>
      <c r="AE302" s="3">
        <v>5</v>
      </c>
      <c r="AF302" s="3">
        <v>4110</v>
      </c>
      <c r="BA302" s="3">
        <v>8.3</v>
      </c>
      <c r="BT302" s="3">
        <v>18</v>
      </c>
      <c r="BU302" s="3">
        <v>2300</v>
      </c>
      <c r="BV302" s="3">
        <v>44</v>
      </c>
      <c r="CA302" s="5"/>
    </row>
    <row r="303" spans="1:79" ht="12.75">
      <c r="A303" s="3" t="s">
        <v>158</v>
      </c>
      <c r="B303" s="4" t="s">
        <v>168</v>
      </c>
      <c r="C303" s="4">
        <f t="shared" si="8"/>
        <v>39706</v>
      </c>
      <c r="D303" s="3">
        <v>0</v>
      </c>
      <c r="AE303" s="3">
        <v>5</v>
      </c>
      <c r="AF303" s="3">
        <v>3980</v>
      </c>
      <c r="BA303" s="3">
        <v>8.4</v>
      </c>
      <c r="BT303" s="3">
        <v>14</v>
      </c>
      <c r="BU303" s="3">
        <v>2200</v>
      </c>
      <c r="BV303" s="3">
        <v>140</v>
      </c>
      <c r="CA303" s="5"/>
    </row>
    <row r="304" spans="1:79" ht="12.75">
      <c r="A304" s="3" t="s">
        <v>158</v>
      </c>
      <c r="B304" s="4" t="s">
        <v>169</v>
      </c>
      <c r="C304" s="4">
        <f t="shared" si="8"/>
        <v>39713</v>
      </c>
      <c r="D304" s="3">
        <v>0</v>
      </c>
      <c r="AE304" s="3">
        <v>6</v>
      </c>
      <c r="AF304" s="3">
        <v>4100</v>
      </c>
      <c r="BA304" s="3">
        <v>8.4</v>
      </c>
      <c r="BT304" s="3">
        <v>13</v>
      </c>
      <c r="BU304" s="3">
        <v>2300</v>
      </c>
      <c r="BV304" s="3">
        <v>83</v>
      </c>
      <c r="CA304" s="5"/>
    </row>
    <row r="305" spans="1:79" ht="12.75">
      <c r="A305" s="3" t="s">
        <v>158</v>
      </c>
      <c r="B305" s="4" t="s">
        <v>170</v>
      </c>
      <c r="C305" s="4">
        <f t="shared" si="8"/>
        <v>39720</v>
      </c>
      <c r="D305" s="3">
        <v>0</v>
      </c>
      <c r="AE305" s="3">
        <v>4</v>
      </c>
      <c r="AF305" s="3">
        <v>4090</v>
      </c>
      <c r="BA305" s="3">
        <v>8.6</v>
      </c>
      <c r="BT305" s="3">
        <v>15</v>
      </c>
      <c r="BU305" s="3">
        <v>2300</v>
      </c>
      <c r="BV305" s="3">
        <v>56</v>
      </c>
      <c r="CA305" s="5"/>
    </row>
    <row r="306" spans="1:79" ht="12.75">
      <c r="A306" s="3" t="s">
        <v>158</v>
      </c>
      <c r="B306" s="4" t="s">
        <v>171</v>
      </c>
      <c r="C306" s="4">
        <f t="shared" si="8"/>
        <v>39730</v>
      </c>
      <c r="D306" s="3">
        <v>0</v>
      </c>
      <c r="AE306" s="3">
        <v>7</v>
      </c>
      <c r="AF306" s="3">
        <v>4100</v>
      </c>
      <c r="BA306" s="3">
        <v>8.6</v>
      </c>
      <c r="BT306" s="3">
        <v>15</v>
      </c>
      <c r="BU306" s="3">
        <v>2300</v>
      </c>
      <c r="BV306" s="3">
        <v>56</v>
      </c>
      <c r="CA306" s="5"/>
    </row>
    <row r="307" spans="1:79" ht="12.75">
      <c r="A307" s="3" t="s">
        <v>158</v>
      </c>
      <c r="B307" s="4" t="s">
        <v>172</v>
      </c>
      <c r="C307" s="4">
        <f t="shared" si="8"/>
        <v>39734</v>
      </c>
      <c r="D307" s="3">
        <v>0</v>
      </c>
      <c r="AE307" s="3">
        <v>8</v>
      </c>
      <c r="AF307" s="3">
        <v>4330</v>
      </c>
      <c r="BA307" s="3">
        <v>8.7</v>
      </c>
      <c r="BT307" s="3">
        <v>18</v>
      </c>
      <c r="BU307" s="3">
        <v>2400</v>
      </c>
      <c r="BV307" s="3">
        <v>67</v>
      </c>
      <c r="CA307" s="5"/>
    </row>
    <row r="308" spans="1:79" ht="12.75">
      <c r="A308" s="3" t="s">
        <v>158</v>
      </c>
      <c r="B308" s="4" t="s">
        <v>173</v>
      </c>
      <c r="C308" s="4">
        <f t="shared" si="8"/>
        <v>39741</v>
      </c>
      <c r="D308" s="3">
        <v>0</v>
      </c>
      <c r="AE308" s="3">
        <v>6</v>
      </c>
      <c r="AF308" s="3">
        <v>4570</v>
      </c>
      <c r="BA308" s="3">
        <v>8.5</v>
      </c>
      <c r="BT308" s="3">
        <v>19</v>
      </c>
      <c r="BU308" s="3">
        <v>2600</v>
      </c>
      <c r="BV308" s="3">
        <v>100</v>
      </c>
      <c r="CA308" s="5"/>
    </row>
    <row r="309" spans="1:79" ht="12.75">
      <c r="A309" s="3" t="s">
        <v>158</v>
      </c>
      <c r="B309" s="4" t="s">
        <v>174</v>
      </c>
      <c r="C309" s="4">
        <f t="shared" si="8"/>
        <v>39748</v>
      </c>
      <c r="D309" s="3">
        <v>0</v>
      </c>
      <c r="AE309" s="3">
        <v>15</v>
      </c>
      <c r="AF309" s="3">
        <v>4680</v>
      </c>
      <c r="BA309" s="3">
        <v>8.5</v>
      </c>
      <c r="BT309" s="3">
        <v>18</v>
      </c>
      <c r="BU309" s="3">
        <v>2600</v>
      </c>
      <c r="BV309" s="3">
        <v>73</v>
      </c>
      <c r="CA309" s="5"/>
    </row>
    <row r="310" spans="1:79" ht="12.75">
      <c r="A310" s="3" t="s">
        <v>158</v>
      </c>
      <c r="B310" s="4" t="s">
        <v>96</v>
      </c>
      <c r="C310" s="4">
        <f t="shared" si="8"/>
        <v>39755</v>
      </c>
      <c r="D310" s="3">
        <v>0</v>
      </c>
      <c r="AE310" s="3">
        <v>6</v>
      </c>
      <c r="AF310" s="3">
        <v>4660</v>
      </c>
      <c r="BA310" s="3">
        <v>8.3</v>
      </c>
      <c r="BT310" s="3">
        <v>17</v>
      </c>
      <c r="BU310" s="3">
        <v>2600</v>
      </c>
      <c r="BV310" s="3">
        <v>81</v>
      </c>
      <c r="CA310" s="5"/>
    </row>
    <row r="311" spans="1:79" ht="12.75">
      <c r="A311" s="3" t="s">
        <v>158</v>
      </c>
      <c r="B311" s="4" t="s">
        <v>175</v>
      </c>
      <c r="C311" s="4">
        <f t="shared" si="8"/>
        <v>39762</v>
      </c>
      <c r="D311" s="3">
        <v>0</v>
      </c>
      <c r="AE311" s="3">
        <v>6</v>
      </c>
      <c r="AF311" s="3">
        <v>4720</v>
      </c>
      <c r="BA311" s="3">
        <v>8.5</v>
      </c>
      <c r="BT311" s="3">
        <v>18</v>
      </c>
      <c r="BU311" s="3">
        <v>2600</v>
      </c>
      <c r="BV311" s="3">
        <v>54</v>
      </c>
      <c r="CA311" s="5"/>
    </row>
    <row r="312" spans="1:79" ht="12.75">
      <c r="A312" s="3" t="s">
        <v>158</v>
      </c>
      <c r="B312" s="4" t="s">
        <v>176</v>
      </c>
      <c r="C312" s="4">
        <f t="shared" si="8"/>
        <v>39769</v>
      </c>
      <c r="D312" s="3">
        <v>0</v>
      </c>
      <c r="AE312" s="3">
        <v>6</v>
      </c>
      <c r="AF312" s="3">
        <v>4900</v>
      </c>
      <c r="BA312" s="3">
        <v>8.5</v>
      </c>
      <c r="BT312" s="3">
        <v>16</v>
      </c>
      <c r="BU312" s="3">
        <v>2700</v>
      </c>
      <c r="BV312" s="3">
        <v>97</v>
      </c>
      <c r="CA312" s="5"/>
    </row>
    <row r="313" spans="1:79" ht="12.75">
      <c r="A313" s="3" t="s">
        <v>158</v>
      </c>
      <c r="B313" s="4" t="s">
        <v>177</v>
      </c>
      <c r="C313" s="4">
        <f t="shared" si="8"/>
        <v>39776</v>
      </c>
      <c r="D313" s="3">
        <v>0</v>
      </c>
      <c r="AE313" s="3">
        <v>6</v>
      </c>
      <c r="AF313" s="3">
        <v>4780</v>
      </c>
      <c r="BA313" s="3">
        <v>8.5</v>
      </c>
      <c r="BT313" s="3">
        <v>16</v>
      </c>
      <c r="BU313" s="3">
        <v>2700</v>
      </c>
      <c r="BV313" s="3">
        <v>95</v>
      </c>
      <c r="CA313" s="5"/>
    </row>
    <row r="314" spans="1:79" ht="12.75">
      <c r="A314" s="3" t="s">
        <v>158</v>
      </c>
      <c r="B314" s="4" t="s">
        <v>178</v>
      </c>
      <c r="C314" s="4">
        <f t="shared" si="8"/>
        <v>39783</v>
      </c>
      <c r="D314" s="3">
        <v>0</v>
      </c>
      <c r="AE314" s="3">
        <v>6</v>
      </c>
      <c r="AF314" s="3">
        <v>5050</v>
      </c>
      <c r="BA314" s="3">
        <v>8.6</v>
      </c>
      <c r="BT314" s="3">
        <v>16</v>
      </c>
      <c r="BU314" s="3">
        <v>2800</v>
      </c>
      <c r="BV314" s="3">
        <v>44</v>
      </c>
      <c r="CA314" s="5"/>
    </row>
    <row r="315" spans="1:79" ht="12.75">
      <c r="A315" s="3" t="s">
        <v>158</v>
      </c>
      <c r="B315" s="4" t="s">
        <v>179</v>
      </c>
      <c r="C315" s="4">
        <f t="shared" si="8"/>
        <v>39794</v>
      </c>
      <c r="D315" s="3">
        <v>0</v>
      </c>
      <c r="AE315" s="3">
        <v>6</v>
      </c>
      <c r="AF315" s="3">
        <v>5080</v>
      </c>
      <c r="BA315" s="3">
        <v>8</v>
      </c>
      <c r="BT315" s="3">
        <v>19</v>
      </c>
      <c r="BU315" s="3">
        <v>2800</v>
      </c>
      <c r="BV315" s="3">
        <v>42</v>
      </c>
      <c r="CA315" s="5"/>
    </row>
    <row r="316" spans="1:79" ht="12.75">
      <c r="A316" s="3" t="s">
        <v>158</v>
      </c>
      <c r="B316" s="4" t="s">
        <v>148</v>
      </c>
      <c r="C316" s="4">
        <f t="shared" si="8"/>
        <v>39801</v>
      </c>
      <c r="D316" s="3">
        <v>0</v>
      </c>
      <c r="AE316" s="3">
        <v>6</v>
      </c>
      <c r="AF316" s="3">
        <v>5160</v>
      </c>
      <c r="BA316" s="3">
        <v>8.2</v>
      </c>
      <c r="BT316" s="3">
        <v>16</v>
      </c>
      <c r="BU316" s="3">
        <v>2900</v>
      </c>
      <c r="BV316" s="3">
        <v>56</v>
      </c>
      <c r="CA316" s="5"/>
    </row>
    <row r="317" spans="1:79" ht="12.75">
      <c r="A317" s="3" t="s">
        <v>158</v>
      </c>
      <c r="B317" s="4" t="s">
        <v>180</v>
      </c>
      <c r="C317" s="4">
        <f t="shared" si="8"/>
        <v>39806</v>
      </c>
      <c r="D317" s="3">
        <v>0</v>
      </c>
      <c r="AE317" s="3">
        <v>6</v>
      </c>
      <c r="AF317" s="3">
        <v>5150</v>
      </c>
      <c r="BA317" s="3">
        <v>8.2</v>
      </c>
      <c r="BT317" s="3">
        <v>20</v>
      </c>
      <c r="BU317" s="3">
        <v>2900</v>
      </c>
      <c r="BV317" s="3">
        <v>54</v>
      </c>
      <c r="CA317" s="5"/>
    </row>
    <row r="318" spans="1:79" ht="12.75">
      <c r="A318" s="3" t="s">
        <v>158</v>
      </c>
      <c r="B318" s="4" t="s">
        <v>181</v>
      </c>
      <c r="C318" s="4">
        <f t="shared" si="8"/>
        <v>39813</v>
      </c>
      <c r="D318" s="3">
        <v>0</v>
      </c>
      <c r="AE318" s="3">
        <v>13</v>
      </c>
      <c r="AF318" s="3">
        <v>5210</v>
      </c>
      <c r="BA318" s="3">
        <v>8.2</v>
      </c>
      <c r="BT318" s="3">
        <v>18</v>
      </c>
      <c r="BU318" s="3">
        <v>2900</v>
      </c>
      <c r="BV318" s="3">
        <v>56</v>
      </c>
      <c r="CA318" s="5"/>
    </row>
    <row r="319" spans="1:79" ht="12.75">
      <c r="A319" s="3" t="s">
        <v>158</v>
      </c>
      <c r="B319" s="4" t="s">
        <v>182</v>
      </c>
      <c r="C319" s="4">
        <f t="shared" si="8"/>
        <v>39822</v>
      </c>
      <c r="D319" s="3">
        <v>0</v>
      </c>
      <c r="AE319" s="3">
        <v>6</v>
      </c>
      <c r="AF319" s="3">
        <v>5470</v>
      </c>
      <c r="BA319" s="3">
        <v>8.1</v>
      </c>
      <c r="BT319" s="3">
        <v>15</v>
      </c>
      <c r="BU319" s="3">
        <v>3100</v>
      </c>
      <c r="BV319" s="3">
        <v>130</v>
      </c>
      <c r="CA319" s="5"/>
    </row>
    <row r="320" spans="1:79" ht="12.75">
      <c r="A320" s="3" t="s">
        <v>158</v>
      </c>
      <c r="B320" s="4" t="s">
        <v>183</v>
      </c>
      <c r="C320" s="4">
        <f t="shared" si="8"/>
        <v>39829</v>
      </c>
      <c r="D320" s="3">
        <v>0</v>
      </c>
      <c r="AE320" s="3">
        <v>6</v>
      </c>
      <c r="AF320" s="3">
        <v>5580</v>
      </c>
      <c r="BA320" s="3">
        <v>8.2</v>
      </c>
      <c r="BT320" s="3">
        <v>17</v>
      </c>
      <c r="BU320" s="3">
        <v>3100</v>
      </c>
      <c r="BV320" s="3">
        <v>80</v>
      </c>
      <c r="CA320" s="5"/>
    </row>
    <row r="321" spans="1:79" ht="12.75">
      <c r="A321" s="3" t="s">
        <v>158</v>
      </c>
      <c r="B321" s="4" t="s">
        <v>184</v>
      </c>
      <c r="C321" s="4">
        <f t="shared" si="8"/>
        <v>39836</v>
      </c>
      <c r="D321" s="3">
        <v>0</v>
      </c>
      <c r="AE321" s="3">
        <v>6</v>
      </c>
      <c r="AF321" s="3">
        <v>5710</v>
      </c>
      <c r="BA321" s="3">
        <v>7.7</v>
      </c>
      <c r="BT321" s="3">
        <v>17</v>
      </c>
      <c r="BU321" s="3">
        <v>3200</v>
      </c>
      <c r="BV321" s="3">
        <v>88</v>
      </c>
      <c r="CA321" s="5"/>
    </row>
    <row r="322" spans="1:79" ht="12.75">
      <c r="A322" s="3" t="s">
        <v>158</v>
      </c>
      <c r="B322" s="4" t="s">
        <v>185</v>
      </c>
      <c r="C322" s="4">
        <f t="shared" si="8"/>
        <v>39843</v>
      </c>
      <c r="D322" s="3">
        <v>0</v>
      </c>
      <c r="AE322" s="3">
        <v>6</v>
      </c>
      <c r="AF322" s="3">
        <v>5820</v>
      </c>
      <c r="BA322" s="3">
        <v>8</v>
      </c>
      <c r="BT322" s="3">
        <v>26</v>
      </c>
      <c r="BU322" s="3">
        <v>3300</v>
      </c>
      <c r="BV322" s="3">
        <v>57</v>
      </c>
      <c r="CA322" s="5"/>
    </row>
    <row r="323" spans="1:79" ht="12.75">
      <c r="A323" s="3" t="s">
        <v>158</v>
      </c>
      <c r="B323" s="4" t="s">
        <v>186</v>
      </c>
      <c r="C323" s="4">
        <f aca="true" t="shared" si="10" ref="C323:C386">VALUE(B323)</f>
        <v>39850</v>
      </c>
      <c r="D323" s="3">
        <v>0</v>
      </c>
      <c r="AE323" s="3">
        <v>7</v>
      </c>
      <c r="AF323" s="3">
        <v>6170</v>
      </c>
      <c r="BA323" s="3">
        <v>8</v>
      </c>
      <c r="BT323" s="3">
        <v>21</v>
      </c>
      <c r="BU323" s="3">
        <v>3500</v>
      </c>
      <c r="BV323" s="3">
        <v>66</v>
      </c>
      <c r="CA323" s="5"/>
    </row>
    <row r="324" spans="1:79" ht="12.75">
      <c r="A324" s="3" t="s">
        <v>158</v>
      </c>
      <c r="B324" s="4" t="s">
        <v>187</v>
      </c>
      <c r="C324" s="4">
        <f t="shared" si="10"/>
        <v>39857</v>
      </c>
      <c r="D324" s="3">
        <v>0</v>
      </c>
      <c r="AE324" s="3">
        <v>6</v>
      </c>
      <c r="AF324" s="3">
        <v>6280</v>
      </c>
      <c r="BA324" s="3">
        <v>7.6</v>
      </c>
      <c r="BT324" s="3">
        <v>16</v>
      </c>
      <c r="BU324" s="3">
        <v>3500</v>
      </c>
      <c r="BV324" s="3">
        <v>170</v>
      </c>
      <c r="CA324" s="5"/>
    </row>
    <row r="325" spans="1:79" ht="12.75">
      <c r="A325" s="3" t="s">
        <v>158</v>
      </c>
      <c r="B325" s="4" t="s">
        <v>188</v>
      </c>
      <c r="C325" s="4">
        <f t="shared" si="10"/>
        <v>39864</v>
      </c>
      <c r="D325" s="3">
        <v>0</v>
      </c>
      <c r="AE325" s="3">
        <v>7</v>
      </c>
      <c r="AF325" s="3">
        <v>6310</v>
      </c>
      <c r="BA325" s="3">
        <v>7.8</v>
      </c>
      <c r="BT325" s="3">
        <v>17</v>
      </c>
      <c r="BU325" s="3">
        <v>3500</v>
      </c>
      <c r="BV325" s="3">
        <v>160</v>
      </c>
      <c r="CA325" s="5"/>
    </row>
    <row r="326" spans="1:79" ht="12.75">
      <c r="A326" s="3" t="s">
        <v>158</v>
      </c>
      <c r="B326" s="4" t="s">
        <v>189</v>
      </c>
      <c r="C326" s="4">
        <f t="shared" si="10"/>
        <v>39871</v>
      </c>
      <c r="D326" s="3">
        <v>0</v>
      </c>
      <c r="AE326" s="3">
        <v>6</v>
      </c>
      <c r="AF326" s="3">
        <v>6450</v>
      </c>
      <c r="BA326" s="3">
        <v>7.7</v>
      </c>
      <c r="BT326" s="3">
        <v>23</v>
      </c>
      <c r="BU326" s="3">
        <v>3600</v>
      </c>
      <c r="BV326" s="3">
        <v>720</v>
      </c>
      <c r="CA326" s="5"/>
    </row>
    <row r="327" spans="1:79" ht="12.75">
      <c r="A327" s="3" t="s">
        <v>158</v>
      </c>
      <c r="B327" s="4" t="s">
        <v>190</v>
      </c>
      <c r="C327" s="4">
        <f t="shared" si="10"/>
        <v>39885</v>
      </c>
      <c r="D327" s="3">
        <v>0</v>
      </c>
      <c r="AE327" s="3">
        <v>8</v>
      </c>
      <c r="AF327" s="3">
        <v>6560</v>
      </c>
      <c r="BA327" s="3">
        <v>8.2</v>
      </c>
      <c r="BT327" s="3">
        <v>18</v>
      </c>
      <c r="BU327" s="3">
        <v>3700</v>
      </c>
      <c r="BV327" s="3">
        <v>39</v>
      </c>
      <c r="CA327" s="5"/>
    </row>
    <row r="328" spans="1:79" ht="12.75">
      <c r="A328" s="3" t="s">
        <v>158</v>
      </c>
      <c r="B328" s="4" t="s">
        <v>191</v>
      </c>
      <c r="C328" s="4">
        <f t="shared" si="10"/>
        <v>39890</v>
      </c>
      <c r="D328" s="3">
        <v>0</v>
      </c>
      <c r="AE328" s="3">
        <v>8</v>
      </c>
      <c r="AF328" s="3">
        <v>6520</v>
      </c>
      <c r="BA328" s="3">
        <v>8.2</v>
      </c>
      <c r="BT328" s="3">
        <v>12</v>
      </c>
      <c r="BU328" s="3">
        <v>3700</v>
      </c>
      <c r="BV328" s="3">
        <v>51</v>
      </c>
      <c r="CA328" s="5"/>
    </row>
    <row r="329" spans="1:79" ht="12.75">
      <c r="A329" s="3" t="s">
        <v>158</v>
      </c>
      <c r="B329" s="4" t="s">
        <v>192</v>
      </c>
      <c r="C329" s="4">
        <f t="shared" si="10"/>
        <v>39895</v>
      </c>
      <c r="D329" s="3">
        <v>0</v>
      </c>
      <c r="AE329" s="3">
        <v>7</v>
      </c>
      <c r="AF329" s="3">
        <v>6960</v>
      </c>
      <c r="BA329" s="3">
        <v>7.9</v>
      </c>
      <c r="BT329" s="3">
        <v>16</v>
      </c>
      <c r="BU329" s="3">
        <v>3900</v>
      </c>
      <c r="BV329" s="3">
        <v>76</v>
      </c>
      <c r="CA329" s="5"/>
    </row>
    <row r="330" spans="1:79" ht="12.75">
      <c r="A330" s="3" t="s">
        <v>158</v>
      </c>
      <c r="B330" s="4" t="s">
        <v>193</v>
      </c>
      <c r="C330" s="4">
        <f t="shared" si="10"/>
        <v>39905</v>
      </c>
      <c r="D330" s="3">
        <v>0</v>
      </c>
      <c r="AE330" s="3">
        <v>8</v>
      </c>
      <c r="AF330" s="3">
        <v>6990</v>
      </c>
      <c r="BA330" s="3">
        <v>8.2</v>
      </c>
      <c r="BT330" s="3">
        <v>23</v>
      </c>
      <c r="BU330" s="3">
        <v>3900</v>
      </c>
      <c r="BV330" s="3">
        <v>33</v>
      </c>
      <c r="CA330" s="5"/>
    </row>
    <row r="331" spans="1:79" ht="12.75">
      <c r="A331" s="3" t="s">
        <v>158</v>
      </c>
      <c r="B331" s="4" t="s">
        <v>194</v>
      </c>
      <c r="C331" s="4">
        <f t="shared" si="10"/>
        <v>39912</v>
      </c>
      <c r="D331" s="3">
        <v>0</v>
      </c>
      <c r="AE331" s="3">
        <v>10</v>
      </c>
      <c r="AF331" s="3">
        <v>6530</v>
      </c>
      <c r="BA331" s="3">
        <v>8.1</v>
      </c>
      <c r="BT331" s="3">
        <v>20</v>
      </c>
      <c r="BU331" s="3">
        <v>3700</v>
      </c>
      <c r="BV331" s="3">
        <v>79</v>
      </c>
      <c r="CA331" s="5"/>
    </row>
    <row r="332" spans="1:79" ht="12.75">
      <c r="A332" s="3" t="s">
        <v>158</v>
      </c>
      <c r="B332" s="4" t="s">
        <v>195</v>
      </c>
      <c r="C332" s="4">
        <f t="shared" si="10"/>
        <v>39920</v>
      </c>
      <c r="D332" s="3">
        <v>0</v>
      </c>
      <c r="AE332" s="3">
        <v>8</v>
      </c>
      <c r="AF332" s="3">
        <v>6640</v>
      </c>
      <c r="BA332" s="3">
        <v>8.3</v>
      </c>
      <c r="BT332" s="3">
        <v>18</v>
      </c>
      <c r="BU332" s="3">
        <v>3700</v>
      </c>
      <c r="BV332" s="3">
        <v>72</v>
      </c>
      <c r="CA332" s="5"/>
    </row>
    <row r="333" spans="1:79" ht="12.75">
      <c r="A333" s="3" t="s">
        <v>158</v>
      </c>
      <c r="B333" s="4" t="s">
        <v>196</v>
      </c>
      <c r="C333" s="4">
        <f t="shared" si="10"/>
        <v>39941</v>
      </c>
      <c r="D333" s="3">
        <v>0</v>
      </c>
      <c r="AE333" s="3">
        <v>8</v>
      </c>
      <c r="AF333" s="3">
        <v>6440</v>
      </c>
      <c r="BA333" s="3">
        <v>8.1</v>
      </c>
      <c r="BT333" s="3">
        <v>18</v>
      </c>
      <c r="BU333" s="3">
        <v>3600</v>
      </c>
      <c r="BV333" s="3">
        <v>94</v>
      </c>
      <c r="CA333" s="5"/>
    </row>
    <row r="334" spans="1:79" ht="12.75">
      <c r="A334" s="3" t="s">
        <v>158</v>
      </c>
      <c r="B334" s="4" t="s">
        <v>197</v>
      </c>
      <c r="C334" s="4">
        <f t="shared" si="10"/>
        <v>39955</v>
      </c>
      <c r="D334" s="3">
        <v>0</v>
      </c>
      <c r="AE334" s="3">
        <v>7</v>
      </c>
      <c r="AF334" s="3">
        <v>6610</v>
      </c>
      <c r="BA334" s="3">
        <v>8.1</v>
      </c>
      <c r="BT334" s="3">
        <v>16</v>
      </c>
      <c r="BU334" s="3">
        <v>3700</v>
      </c>
      <c r="BV334" s="3">
        <v>290</v>
      </c>
      <c r="CA334" s="5"/>
    </row>
    <row r="335" spans="1:79" ht="12.75">
      <c r="A335" s="3" t="s">
        <v>158</v>
      </c>
      <c r="B335" s="4" t="s">
        <v>149</v>
      </c>
      <c r="C335" s="4">
        <f t="shared" si="10"/>
        <v>39962</v>
      </c>
      <c r="D335" s="3">
        <v>0</v>
      </c>
      <c r="AE335" s="3">
        <v>7</v>
      </c>
      <c r="AF335" s="3">
        <v>6390</v>
      </c>
      <c r="BA335" s="3">
        <v>8.2</v>
      </c>
      <c r="BT335" s="3">
        <v>13</v>
      </c>
      <c r="BU335" s="3">
        <v>3600</v>
      </c>
      <c r="BV335" s="3">
        <v>97</v>
      </c>
      <c r="CA335" s="5"/>
    </row>
    <row r="336" spans="1:79" ht="12.75">
      <c r="A336" s="3" t="s">
        <v>158</v>
      </c>
      <c r="B336" s="4" t="s">
        <v>198</v>
      </c>
      <c r="C336" s="4">
        <f t="shared" si="10"/>
        <v>39969</v>
      </c>
      <c r="D336" s="3">
        <v>0</v>
      </c>
      <c r="AE336" s="3">
        <v>6</v>
      </c>
      <c r="AF336" s="3">
        <v>6370</v>
      </c>
      <c r="BA336" s="3">
        <v>8</v>
      </c>
      <c r="BT336" s="3">
        <v>10</v>
      </c>
      <c r="BU336" s="3">
        <v>3600</v>
      </c>
      <c r="BV336" s="3">
        <v>72</v>
      </c>
      <c r="CA336" s="5"/>
    </row>
    <row r="337" spans="1:79" ht="12.75">
      <c r="A337" s="3" t="s">
        <v>158</v>
      </c>
      <c r="B337" s="4" t="s">
        <v>199</v>
      </c>
      <c r="C337" s="4">
        <f t="shared" si="10"/>
        <v>39976</v>
      </c>
      <c r="D337" s="3">
        <v>0</v>
      </c>
      <c r="AE337" s="3">
        <v>6</v>
      </c>
      <c r="AF337" s="3">
        <v>6310</v>
      </c>
      <c r="BA337" s="3">
        <v>8</v>
      </c>
      <c r="BT337" s="3">
        <v>10</v>
      </c>
      <c r="BU337" s="3">
        <v>3500</v>
      </c>
      <c r="BV337" s="3">
        <v>190</v>
      </c>
      <c r="CA337" s="5"/>
    </row>
    <row r="338" spans="1:79" ht="12.75">
      <c r="A338" s="3" t="s">
        <v>158</v>
      </c>
      <c r="B338" s="4" t="s">
        <v>200</v>
      </c>
      <c r="C338" s="4">
        <f t="shared" si="10"/>
        <v>39983</v>
      </c>
      <c r="D338" s="3">
        <v>0</v>
      </c>
      <c r="AE338" s="3">
        <v>4</v>
      </c>
      <c r="AF338" s="3">
        <v>6120</v>
      </c>
      <c r="BA338" s="3">
        <v>7.9</v>
      </c>
      <c r="BT338" s="3">
        <v>13</v>
      </c>
      <c r="BU338" s="3">
        <v>3400</v>
      </c>
      <c r="BV338" s="3">
        <v>150</v>
      </c>
      <c r="CA338" s="5"/>
    </row>
    <row r="339" spans="1:79" ht="12.75">
      <c r="A339" s="3" t="s">
        <v>158</v>
      </c>
      <c r="B339" s="4" t="s">
        <v>201</v>
      </c>
      <c r="C339" s="4">
        <f t="shared" si="10"/>
        <v>39990</v>
      </c>
      <c r="D339" s="3">
        <v>0</v>
      </c>
      <c r="AE339" s="3">
        <v>6</v>
      </c>
      <c r="AF339" s="3">
        <v>6060</v>
      </c>
      <c r="BA339" s="3">
        <v>8</v>
      </c>
      <c r="BT339" s="3">
        <v>12</v>
      </c>
      <c r="BU339" s="3">
        <v>3400</v>
      </c>
      <c r="BV339" s="3">
        <v>98</v>
      </c>
      <c r="CA339" s="5"/>
    </row>
    <row r="340" spans="1:79" ht="12.75">
      <c r="A340" s="3" t="s">
        <v>158</v>
      </c>
      <c r="B340" s="4" t="s">
        <v>202</v>
      </c>
      <c r="C340" s="4">
        <f t="shared" si="10"/>
        <v>39997</v>
      </c>
      <c r="D340" s="3">
        <v>0</v>
      </c>
      <c r="AE340" s="3">
        <v>5</v>
      </c>
      <c r="AF340" s="3">
        <v>5950</v>
      </c>
      <c r="BA340" s="3">
        <v>8</v>
      </c>
      <c r="BT340" s="3">
        <v>12</v>
      </c>
      <c r="BU340" s="3">
        <v>3300</v>
      </c>
      <c r="BV340" s="3">
        <v>190</v>
      </c>
      <c r="CA340" s="5"/>
    </row>
    <row r="341" spans="1:79" ht="12.75">
      <c r="A341" s="3" t="s">
        <v>158</v>
      </c>
      <c r="B341" s="4" t="s">
        <v>203</v>
      </c>
      <c r="C341" s="4">
        <f t="shared" si="10"/>
        <v>40004</v>
      </c>
      <c r="D341" s="3">
        <v>0</v>
      </c>
      <c r="AE341" s="3">
        <v>7</v>
      </c>
      <c r="AF341" s="3">
        <v>5520</v>
      </c>
      <c r="BA341" s="3">
        <v>7.9</v>
      </c>
      <c r="BT341" s="3">
        <v>10</v>
      </c>
      <c r="BU341" s="3">
        <v>3000</v>
      </c>
      <c r="BV341" s="3">
        <v>240</v>
      </c>
      <c r="CA341" s="5"/>
    </row>
    <row r="342" spans="1:79" ht="12.75">
      <c r="A342" s="3" t="s">
        <v>158</v>
      </c>
      <c r="B342" s="4" t="s">
        <v>204</v>
      </c>
      <c r="C342" s="4">
        <f t="shared" si="10"/>
        <v>40011</v>
      </c>
      <c r="D342" s="3">
        <v>0</v>
      </c>
      <c r="AE342" s="3">
        <v>6</v>
      </c>
      <c r="AF342" s="3">
        <v>5420</v>
      </c>
      <c r="BA342" s="3">
        <v>8</v>
      </c>
      <c r="BT342" s="3">
        <v>10</v>
      </c>
      <c r="BU342" s="3">
        <v>3000</v>
      </c>
      <c r="BV342" s="3">
        <v>100</v>
      </c>
      <c r="CA342" s="5"/>
    </row>
    <row r="343" spans="1:79" ht="12.75">
      <c r="A343" s="3" t="s">
        <v>158</v>
      </c>
      <c r="B343" s="4" t="s">
        <v>205</v>
      </c>
      <c r="C343" s="4">
        <f t="shared" si="10"/>
        <v>40018</v>
      </c>
      <c r="D343" s="3">
        <v>0</v>
      </c>
      <c r="AE343" s="3">
        <v>7</v>
      </c>
      <c r="AF343" s="3">
        <v>5700</v>
      </c>
      <c r="BA343" s="3">
        <v>8.3</v>
      </c>
      <c r="BT343" s="3">
        <v>11</v>
      </c>
      <c r="BU343" s="3">
        <v>3200</v>
      </c>
      <c r="BV343" s="3">
        <v>120</v>
      </c>
      <c r="CA343" s="5"/>
    </row>
    <row r="344" spans="1:79" ht="12.75">
      <c r="A344" s="3" t="s">
        <v>158</v>
      </c>
      <c r="B344" s="4" t="s">
        <v>206</v>
      </c>
      <c r="C344" s="4">
        <f t="shared" si="10"/>
        <v>40025</v>
      </c>
      <c r="D344" s="3">
        <v>0</v>
      </c>
      <c r="AE344" s="3">
        <v>6</v>
      </c>
      <c r="AF344" s="3">
        <v>5990</v>
      </c>
      <c r="BA344" s="3">
        <v>8.3</v>
      </c>
      <c r="BT344" s="3">
        <v>12</v>
      </c>
      <c r="BU344" s="3">
        <v>3400</v>
      </c>
      <c r="BV344" s="3">
        <v>85</v>
      </c>
      <c r="CA344" s="5"/>
    </row>
    <row r="345" spans="1:79" ht="12.75">
      <c r="A345" s="3" t="s">
        <v>158</v>
      </c>
      <c r="B345" s="4" t="s">
        <v>207</v>
      </c>
      <c r="C345" s="4">
        <f t="shared" si="10"/>
        <v>40032</v>
      </c>
      <c r="D345" s="3">
        <v>0</v>
      </c>
      <c r="AE345" s="3">
        <v>6</v>
      </c>
      <c r="AF345" s="3">
        <v>5850</v>
      </c>
      <c r="BA345" s="3">
        <v>8.2</v>
      </c>
      <c r="BT345" s="3">
        <v>12</v>
      </c>
      <c r="BU345" s="3">
        <v>3300</v>
      </c>
      <c r="BV345" s="3">
        <v>110</v>
      </c>
      <c r="CA345" s="5"/>
    </row>
    <row r="346" spans="1:79" ht="12.75">
      <c r="A346" s="3" t="s">
        <v>158</v>
      </c>
      <c r="B346" s="4" t="s">
        <v>208</v>
      </c>
      <c r="C346" s="4">
        <f t="shared" si="10"/>
        <v>40039</v>
      </c>
      <c r="D346" s="3">
        <v>0</v>
      </c>
      <c r="AE346" s="3">
        <v>6</v>
      </c>
      <c r="AF346" s="3">
        <v>5640</v>
      </c>
      <c r="BA346" s="3">
        <v>8.4</v>
      </c>
      <c r="BT346" s="3">
        <v>13</v>
      </c>
      <c r="BU346" s="3">
        <v>3100</v>
      </c>
      <c r="BV346" s="3">
        <v>120</v>
      </c>
      <c r="CA346" s="5"/>
    </row>
    <row r="347" spans="1:79" ht="12.75">
      <c r="A347" s="3" t="s">
        <v>158</v>
      </c>
      <c r="B347" s="4" t="s">
        <v>209</v>
      </c>
      <c r="C347" s="4">
        <f t="shared" si="10"/>
        <v>40046</v>
      </c>
      <c r="D347" s="3">
        <v>0</v>
      </c>
      <c r="AE347" s="3">
        <v>5</v>
      </c>
      <c r="AF347" s="3">
        <v>5490</v>
      </c>
      <c r="BA347" s="3">
        <v>8.3</v>
      </c>
      <c r="BT347" s="3">
        <v>14</v>
      </c>
      <c r="BU347" s="3">
        <v>3100</v>
      </c>
      <c r="BV347" s="3">
        <v>86</v>
      </c>
      <c r="CA347" s="5"/>
    </row>
    <row r="348" spans="1:79" ht="12.75">
      <c r="A348" s="3" t="s">
        <v>158</v>
      </c>
      <c r="B348" s="4" t="s">
        <v>210</v>
      </c>
      <c r="C348" s="4">
        <f t="shared" si="10"/>
        <v>40053</v>
      </c>
      <c r="D348" s="3">
        <v>0</v>
      </c>
      <c r="AE348" s="3">
        <v>6</v>
      </c>
      <c r="AF348" s="3">
        <v>5800</v>
      </c>
      <c r="BA348" s="3">
        <v>8.3</v>
      </c>
      <c r="BT348" s="3">
        <v>14</v>
      </c>
      <c r="BU348" s="3">
        <v>3300</v>
      </c>
      <c r="BV348" s="3">
        <v>140</v>
      </c>
      <c r="CA348" s="5"/>
    </row>
    <row r="349" spans="1:79" ht="12.75">
      <c r="A349" s="3" t="s">
        <v>158</v>
      </c>
      <c r="B349" s="4" t="s">
        <v>211</v>
      </c>
      <c r="C349" s="4">
        <f t="shared" si="10"/>
        <v>40060</v>
      </c>
      <c r="D349" s="3">
        <v>0</v>
      </c>
      <c r="AE349" s="3">
        <v>9</v>
      </c>
      <c r="AF349" s="3">
        <v>5190</v>
      </c>
      <c r="BA349" s="3">
        <v>8.2</v>
      </c>
      <c r="BT349" s="3">
        <v>12</v>
      </c>
      <c r="BU349" s="3">
        <v>2900</v>
      </c>
      <c r="BV349" s="3">
        <v>82</v>
      </c>
      <c r="CA349" s="5"/>
    </row>
    <row r="350" spans="1:79" ht="12.75">
      <c r="A350" s="3" t="s">
        <v>158</v>
      </c>
      <c r="B350" s="4" t="s">
        <v>212</v>
      </c>
      <c r="C350" s="4">
        <f t="shared" si="10"/>
        <v>40067</v>
      </c>
      <c r="D350" s="3">
        <v>0</v>
      </c>
      <c r="AE350" s="3">
        <v>7</v>
      </c>
      <c r="AF350" s="3">
        <v>5680</v>
      </c>
      <c r="BA350" s="3">
        <v>7.7</v>
      </c>
      <c r="BT350" s="3">
        <v>14</v>
      </c>
      <c r="BU350" s="3">
        <v>3200</v>
      </c>
      <c r="BV350" s="3">
        <v>370</v>
      </c>
      <c r="CA350" s="5"/>
    </row>
    <row r="351" spans="1:79" ht="12.75">
      <c r="A351" s="3" t="s">
        <v>158</v>
      </c>
      <c r="B351" s="4" t="s">
        <v>213</v>
      </c>
      <c r="C351" s="4">
        <f t="shared" si="10"/>
        <v>40074</v>
      </c>
      <c r="D351" s="3">
        <v>0</v>
      </c>
      <c r="AE351" s="3">
        <v>7</v>
      </c>
      <c r="AF351" s="3">
        <v>5770</v>
      </c>
      <c r="BA351" s="3">
        <v>8.2</v>
      </c>
      <c r="BT351" s="3">
        <v>18</v>
      </c>
      <c r="BU351" s="3">
        <v>3200</v>
      </c>
      <c r="BV351" s="3">
        <v>200</v>
      </c>
      <c r="CA351" s="5"/>
    </row>
    <row r="352" spans="1:79" ht="12.75">
      <c r="A352" s="3" t="s">
        <v>158</v>
      </c>
      <c r="B352" s="4" t="s">
        <v>214</v>
      </c>
      <c r="C352" s="4">
        <f t="shared" si="10"/>
        <v>40081</v>
      </c>
      <c r="D352" s="3">
        <v>0</v>
      </c>
      <c r="AE352" s="3">
        <v>6</v>
      </c>
      <c r="AF352" s="3">
        <v>5880</v>
      </c>
      <c r="BA352" s="3">
        <v>8.1</v>
      </c>
      <c r="BT352" s="3">
        <v>13</v>
      </c>
      <c r="BU352" s="3">
        <v>3300</v>
      </c>
      <c r="BV352" s="3">
        <v>100</v>
      </c>
      <c r="CA352" s="5"/>
    </row>
    <row r="353" spans="1:79" ht="12.75">
      <c r="A353" s="3" t="s">
        <v>158</v>
      </c>
      <c r="B353" s="4" t="s">
        <v>215</v>
      </c>
      <c r="C353" s="4">
        <f t="shared" si="10"/>
        <v>40088</v>
      </c>
      <c r="D353" s="3">
        <v>0</v>
      </c>
      <c r="AE353" s="3">
        <v>8</v>
      </c>
      <c r="AF353" s="3">
        <v>5650</v>
      </c>
      <c r="BA353" s="3">
        <v>7.5</v>
      </c>
      <c r="BT353" s="3">
        <v>13</v>
      </c>
      <c r="BU353" s="3">
        <v>1500</v>
      </c>
      <c r="BV353" s="3">
        <v>140</v>
      </c>
      <c r="CA353" s="5"/>
    </row>
    <row r="354" spans="1:79" ht="12.75">
      <c r="A354" s="3" t="s">
        <v>158</v>
      </c>
      <c r="B354" s="4" t="s">
        <v>216</v>
      </c>
      <c r="C354" s="4">
        <f t="shared" si="10"/>
        <v>40095</v>
      </c>
      <c r="D354" s="3">
        <v>0</v>
      </c>
      <c r="AE354" s="3">
        <v>7</v>
      </c>
      <c r="AF354" s="3">
        <v>5970</v>
      </c>
      <c r="BA354" s="3">
        <v>7.8</v>
      </c>
      <c r="BT354" s="3">
        <v>11</v>
      </c>
      <c r="BU354" s="3">
        <v>3300</v>
      </c>
      <c r="BV354" s="3">
        <v>110</v>
      </c>
      <c r="CA354" s="5"/>
    </row>
    <row r="355" spans="1:79" ht="12.75">
      <c r="A355" s="3" t="s">
        <v>158</v>
      </c>
      <c r="B355" s="4" t="s">
        <v>217</v>
      </c>
      <c r="C355" s="4">
        <f t="shared" si="10"/>
        <v>40102</v>
      </c>
      <c r="D355" s="3">
        <v>0</v>
      </c>
      <c r="AE355" s="3">
        <v>7</v>
      </c>
      <c r="AF355" s="3">
        <v>5710</v>
      </c>
      <c r="BA355" s="3">
        <v>7.6</v>
      </c>
      <c r="BT355" s="3">
        <v>12</v>
      </c>
      <c r="BU355" s="3">
        <v>3100</v>
      </c>
      <c r="BV355" s="3">
        <v>140</v>
      </c>
      <c r="CA355" s="5"/>
    </row>
    <row r="356" spans="1:79" ht="12.75">
      <c r="A356" s="3" t="s">
        <v>158</v>
      </c>
      <c r="B356" s="4" t="s">
        <v>218</v>
      </c>
      <c r="C356" s="4">
        <f t="shared" si="10"/>
        <v>40109</v>
      </c>
      <c r="D356" s="3">
        <v>0</v>
      </c>
      <c r="AE356" s="3">
        <v>7</v>
      </c>
      <c r="AF356" s="3">
        <v>6010</v>
      </c>
      <c r="BA356" s="3">
        <v>7.7</v>
      </c>
      <c r="BT356" s="3">
        <v>15</v>
      </c>
      <c r="BU356" s="3">
        <v>3200</v>
      </c>
      <c r="BV356" s="3">
        <v>120</v>
      </c>
      <c r="CA356" s="5"/>
    </row>
    <row r="357" spans="1:79" ht="12.75">
      <c r="A357" s="3" t="s">
        <v>158</v>
      </c>
      <c r="B357" s="4" t="s">
        <v>219</v>
      </c>
      <c r="C357" s="4">
        <f t="shared" si="10"/>
        <v>40116</v>
      </c>
      <c r="D357" s="3">
        <v>0</v>
      </c>
      <c r="AE357" s="3">
        <v>7</v>
      </c>
      <c r="AF357" s="3">
        <v>6170</v>
      </c>
      <c r="BA357" s="3">
        <v>7.8</v>
      </c>
      <c r="BT357" s="3">
        <v>22</v>
      </c>
      <c r="BU357" s="3">
        <v>3200</v>
      </c>
      <c r="BV357" s="3">
        <v>88</v>
      </c>
      <c r="CA357" s="5"/>
    </row>
    <row r="358" spans="1:79" ht="12.75">
      <c r="A358" s="3" t="s">
        <v>158</v>
      </c>
      <c r="B358" s="4" t="s">
        <v>220</v>
      </c>
      <c r="C358" s="4">
        <f t="shared" si="10"/>
        <v>40123</v>
      </c>
      <c r="D358" s="3">
        <v>0</v>
      </c>
      <c r="AE358" s="3">
        <v>8</v>
      </c>
      <c r="AF358" s="3">
        <v>6190</v>
      </c>
      <c r="BA358" s="3">
        <v>8.3</v>
      </c>
      <c r="BT358" s="3">
        <v>15</v>
      </c>
      <c r="BU358" s="3">
        <v>3500</v>
      </c>
      <c r="BV358" s="3">
        <v>120</v>
      </c>
      <c r="CA358" s="5"/>
    </row>
    <row r="359" spans="1:79" ht="12.75">
      <c r="A359" s="3" t="s">
        <v>158</v>
      </c>
      <c r="B359" s="4" t="s">
        <v>221</v>
      </c>
      <c r="C359" s="4">
        <f t="shared" si="10"/>
        <v>40130</v>
      </c>
      <c r="D359" s="3">
        <v>0</v>
      </c>
      <c r="AE359" s="3">
        <v>8</v>
      </c>
      <c r="AF359" s="3">
        <v>6230</v>
      </c>
      <c r="BA359" s="3">
        <v>8.4</v>
      </c>
      <c r="BT359" s="3">
        <v>23</v>
      </c>
      <c r="BU359" s="3">
        <v>3500</v>
      </c>
      <c r="BV359" s="3">
        <v>70</v>
      </c>
      <c r="CA359" s="5"/>
    </row>
    <row r="360" spans="1:79" ht="12.75">
      <c r="A360" s="3" t="s">
        <v>158</v>
      </c>
      <c r="B360" s="4" t="s">
        <v>222</v>
      </c>
      <c r="C360" s="4">
        <f t="shared" si="10"/>
        <v>40137</v>
      </c>
      <c r="D360" s="3">
        <v>0</v>
      </c>
      <c r="AE360" s="3">
        <v>9</v>
      </c>
      <c r="AF360" s="3">
        <v>6720</v>
      </c>
      <c r="BA360" s="3">
        <v>7.6</v>
      </c>
      <c r="BT360" s="3">
        <v>20</v>
      </c>
      <c r="BU360" s="3">
        <v>3800</v>
      </c>
      <c r="BV360" s="3">
        <v>52</v>
      </c>
      <c r="CA360" s="5"/>
    </row>
    <row r="361" spans="1:79" ht="12.75">
      <c r="A361" s="3" t="s">
        <v>158</v>
      </c>
      <c r="B361" s="4" t="s">
        <v>223</v>
      </c>
      <c r="C361" s="4">
        <f t="shared" si="10"/>
        <v>40144</v>
      </c>
      <c r="D361" s="3">
        <v>0</v>
      </c>
      <c r="AE361" s="3">
        <v>8</v>
      </c>
      <c r="AF361" s="3">
        <v>6170</v>
      </c>
      <c r="BA361" s="3">
        <v>8.4</v>
      </c>
      <c r="BT361" s="3">
        <v>23</v>
      </c>
      <c r="BU361" s="3">
        <v>3400</v>
      </c>
      <c r="BV361" s="3">
        <v>97</v>
      </c>
      <c r="CA361" s="5"/>
    </row>
    <row r="362" spans="1:79" ht="12.75">
      <c r="A362" s="3" t="s">
        <v>158</v>
      </c>
      <c r="B362" s="4" t="s">
        <v>224</v>
      </c>
      <c r="C362" s="4">
        <f t="shared" si="10"/>
        <v>40151</v>
      </c>
      <c r="D362" s="3">
        <v>0</v>
      </c>
      <c r="AE362" s="3">
        <v>8</v>
      </c>
      <c r="AF362" s="3">
        <v>6900</v>
      </c>
      <c r="BA362" s="3">
        <v>8.4</v>
      </c>
      <c r="BT362" s="3">
        <v>20</v>
      </c>
      <c r="BU362" s="3">
        <v>3900</v>
      </c>
      <c r="BV362" s="3">
        <v>50</v>
      </c>
      <c r="CA362" s="5"/>
    </row>
    <row r="363" spans="1:79" ht="12.75">
      <c r="A363" s="3" t="s">
        <v>158</v>
      </c>
      <c r="B363" s="4" t="s">
        <v>225</v>
      </c>
      <c r="C363" s="4">
        <f t="shared" si="10"/>
        <v>40158</v>
      </c>
      <c r="D363" s="3">
        <v>0</v>
      </c>
      <c r="AE363" s="3">
        <v>8</v>
      </c>
      <c r="AF363" s="3">
        <v>6440</v>
      </c>
      <c r="BA363" s="3">
        <v>8.4</v>
      </c>
      <c r="BT363" s="3">
        <v>15</v>
      </c>
      <c r="BU363" s="3">
        <v>3600</v>
      </c>
      <c r="BV363" s="3">
        <v>87</v>
      </c>
      <c r="CA363" s="5"/>
    </row>
    <row r="364" spans="1:79" ht="12.75">
      <c r="A364" s="3" t="s">
        <v>158</v>
      </c>
      <c r="B364" s="4" t="s">
        <v>139</v>
      </c>
      <c r="C364" s="4">
        <f t="shared" si="10"/>
        <v>40165</v>
      </c>
      <c r="D364" s="3">
        <v>0</v>
      </c>
      <c r="AE364" s="3">
        <v>7</v>
      </c>
      <c r="AF364" s="3">
        <v>6830</v>
      </c>
      <c r="BA364" s="3">
        <v>8.4</v>
      </c>
      <c r="BT364" s="3">
        <v>22</v>
      </c>
      <c r="BU364" s="3">
        <v>3800</v>
      </c>
      <c r="BV364" s="3">
        <v>78</v>
      </c>
      <c r="CA364" s="5"/>
    </row>
    <row r="365" spans="1:79" ht="12.75">
      <c r="A365" s="3" t="s">
        <v>158</v>
      </c>
      <c r="B365" s="4" t="s">
        <v>226</v>
      </c>
      <c r="C365" s="4">
        <f t="shared" si="10"/>
        <v>40171</v>
      </c>
      <c r="D365" s="3">
        <v>0</v>
      </c>
      <c r="AE365" s="3">
        <v>8</v>
      </c>
      <c r="AF365" s="3">
        <v>7110</v>
      </c>
      <c r="BA365" s="3">
        <v>7.7</v>
      </c>
      <c r="BT365" s="3">
        <v>19</v>
      </c>
      <c r="BU365" s="3">
        <v>4000</v>
      </c>
      <c r="BV365" s="3">
        <v>100</v>
      </c>
      <c r="CA365" s="5"/>
    </row>
    <row r="366" spans="1:79" ht="12.75">
      <c r="A366" s="3" t="s">
        <v>158</v>
      </c>
      <c r="B366" s="4" t="s">
        <v>227</v>
      </c>
      <c r="C366" s="4">
        <f t="shared" si="10"/>
        <v>40178</v>
      </c>
      <c r="D366" s="3">
        <v>0</v>
      </c>
      <c r="AE366" s="3">
        <v>8</v>
      </c>
      <c r="AF366" s="3">
        <v>7720</v>
      </c>
      <c r="BA366" s="3">
        <v>8.2</v>
      </c>
      <c r="BT366" s="3">
        <v>25</v>
      </c>
      <c r="BU366" s="3">
        <v>4400</v>
      </c>
      <c r="BV366" s="3">
        <v>120</v>
      </c>
      <c r="CA366" s="5"/>
    </row>
    <row r="367" spans="1:79" ht="12.75">
      <c r="A367" s="3" t="s">
        <v>228</v>
      </c>
      <c r="B367" s="4" t="s">
        <v>229</v>
      </c>
      <c r="C367" s="4">
        <f t="shared" si="10"/>
        <v>39675</v>
      </c>
      <c r="D367" s="3">
        <v>0</v>
      </c>
      <c r="G367" s="3">
        <v>0.83</v>
      </c>
      <c r="H367" s="3">
        <v>170</v>
      </c>
      <c r="P367" s="3">
        <v>195</v>
      </c>
      <c r="S367" s="3">
        <v>53.3</v>
      </c>
      <c r="V367" s="3">
        <v>6</v>
      </c>
      <c r="W367" s="3">
        <v>972</v>
      </c>
      <c r="X367" s="3">
        <v>39.6</v>
      </c>
      <c r="Y367" s="3">
        <v>2.92</v>
      </c>
      <c r="AE367" s="3">
        <v>5</v>
      </c>
      <c r="AF367" s="3">
        <v>3700</v>
      </c>
      <c r="AI367" s="3">
        <v>1950</v>
      </c>
      <c r="AJ367" s="3">
        <v>0.41</v>
      </c>
      <c r="AK367" s="3">
        <v>0</v>
      </c>
      <c r="AL367" s="3">
        <v>-0.2</v>
      </c>
      <c r="AN367" s="3">
        <v>2.035</v>
      </c>
      <c r="AQ367" s="3">
        <v>75.6</v>
      </c>
      <c r="AW367" s="3">
        <v>0.84</v>
      </c>
      <c r="AZ367" s="3">
        <v>0.005</v>
      </c>
      <c r="BA367" s="3">
        <v>8.6</v>
      </c>
      <c r="BC367" s="3">
        <v>0.017</v>
      </c>
      <c r="BD367" s="3">
        <v>23</v>
      </c>
      <c r="BI367" s="3">
        <v>1</v>
      </c>
      <c r="BL367" s="3">
        <v>566</v>
      </c>
      <c r="BO367" s="3">
        <v>164</v>
      </c>
      <c r="BU367" s="3">
        <v>2100</v>
      </c>
      <c r="BV367" s="3">
        <v>43</v>
      </c>
      <c r="CA367" s="5">
        <f aca="true" t="shared" si="11" ref="CA367:CA387">BO367/W367</f>
        <v>0.16872427983539096</v>
      </c>
    </row>
    <row r="368" spans="1:79" ht="12.75">
      <c r="A368" s="3" t="s">
        <v>228</v>
      </c>
      <c r="B368" s="4" t="s">
        <v>230</v>
      </c>
      <c r="C368" s="4">
        <f t="shared" si="10"/>
        <v>39679</v>
      </c>
      <c r="D368" s="3">
        <v>0</v>
      </c>
      <c r="G368" s="3">
        <v>1.3</v>
      </c>
      <c r="H368" s="3">
        <v>178</v>
      </c>
      <c r="P368" s="3">
        <v>193</v>
      </c>
      <c r="S368" s="3">
        <v>57.2</v>
      </c>
      <c r="V368" s="3">
        <v>11</v>
      </c>
      <c r="W368" s="3">
        <v>1100</v>
      </c>
      <c r="X368" s="3">
        <v>48.1</v>
      </c>
      <c r="Y368" s="3">
        <v>2.99</v>
      </c>
      <c r="AE368" s="3">
        <v>6</v>
      </c>
      <c r="AF368" s="3">
        <v>4130</v>
      </c>
      <c r="AI368" s="3">
        <v>2240</v>
      </c>
      <c r="AJ368" s="3">
        <v>0.38</v>
      </c>
      <c r="AK368" s="3">
        <v>0</v>
      </c>
      <c r="AL368" s="3">
        <v>2.53</v>
      </c>
      <c r="AN368" s="3">
        <v>0.926</v>
      </c>
      <c r="AQ368" s="3">
        <v>87.8</v>
      </c>
      <c r="AW368" s="3">
        <v>1.33</v>
      </c>
      <c r="AZ368" s="3">
        <v>0.033</v>
      </c>
      <c r="BA368" s="3">
        <v>8.6</v>
      </c>
      <c r="BB368" s="3">
        <v>0.007</v>
      </c>
      <c r="BC368" s="3">
        <v>0.117</v>
      </c>
      <c r="BD368" s="3">
        <v>26.1</v>
      </c>
      <c r="BI368" s="3">
        <v>1</v>
      </c>
      <c r="BL368" s="3">
        <v>684</v>
      </c>
      <c r="BO368" s="3">
        <v>188</v>
      </c>
      <c r="BU368" s="3">
        <v>2300</v>
      </c>
      <c r="BV368" s="3">
        <v>43</v>
      </c>
      <c r="CA368" s="5">
        <f t="shared" si="11"/>
        <v>0.1709090909090909</v>
      </c>
    </row>
    <row r="369" spans="1:79" ht="12.75">
      <c r="A369" s="3" t="s">
        <v>228</v>
      </c>
      <c r="B369" s="4" t="s">
        <v>231</v>
      </c>
      <c r="C369" s="4">
        <f t="shared" si="10"/>
        <v>39707</v>
      </c>
      <c r="D369" s="3">
        <v>0</v>
      </c>
      <c r="G369" s="3">
        <v>1.49</v>
      </c>
      <c r="H369" s="3">
        <v>165</v>
      </c>
      <c r="M369" s="3">
        <v>0.001</v>
      </c>
      <c r="P369" s="3">
        <v>202</v>
      </c>
      <c r="S369" s="3">
        <v>50.7</v>
      </c>
      <c r="U369" s="3">
        <v>2</v>
      </c>
      <c r="V369" s="3">
        <v>0</v>
      </c>
      <c r="W369" s="3">
        <v>944</v>
      </c>
      <c r="X369" s="3">
        <v>53.3</v>
      </c>
      <c r="Y369" s="3">
        <v>5.15</v>
      </c>
      <c r="AE369" s="3">
        <v>6</v>
      </c>
      <c r="AF369" s="3">
        <v>3470</v>
      </c>
      <c r="AI369" s="3">
        <v>1900</v>
      </c>
      <c r="AJ369" s="3">
        <v>0.38</v>
      </c>
      <c r="AK369" s="3">
        <v>0</v>
      </c>
      <c r="AL369" s="3">
        <v>-0.7</v>
      </c>
      <c r="AN369" s="3">
        <v>1.971</v>
      </c>
      <c r="AQ369" s="3">
        <v>72</v>
      </c>
      <c r="AW369" s="3">
        <v>1.49</v>
      </c>
      <c r="AZ369" s="3">
        <v>0.005</v>
      </c>
      <c r="BA369" s="3">
        <v>8.2</v>
      </c>
      <c r="BB369" s="3">
        <v>0.006</v>
      </c>
      <c r="BC369" s="3">
        <v>0.14700000000000002</v>
      </c>
      <c r="BD369" s="3">
        <v>22.2</v>
      </c>
      <c r="BI369" s="3">
        <v>1</v>
      </c>
      <c r="BL369" s="3">
        <v>548</v>
      </c>
      <c r="BO369" s="3">
        <v>161</v>
      </c>
      <c r="BU369" s="3">
        <v>1900</v>
      </c>
      <c r="BV369" s="3">
        <v>45</v>
      </c>
      <c r="CA369" s="5">
        <f t="shared" si="11"/>
        <v>0.1705508474576271</v>
      </c>
    </row>
    <row r="370" spans="1:79" ht="12.75">
      <c r="A370" s="3" t="s">
        <v>228</v>
      </c>
      <c r="B370" s="4" t="s">
        <v>175</v>
      </c>
      <c r="C370" s="4">
        <f t="shared" si="10"/>
        <v>39762</v>
      </c>
      <c r="D370" s="3">
        <v>0</v>
      </c>
      <c r="G370" s="3">
        <v>1.64</v>
      </c>
      <c r="H370" s="3">
        <v>176</v>
      </c>
      <c r="M370" s="3">
        <v>0.001</v>
      </c>
      <c r="P370" s="3">
        <v>196</v>
      </c>
      <c r="S370" s="3">
        <v>56.2</v>
      </c>
      <c r="V370" s="3">
        <v>9</v>
      </c>
      <c r="W370" s="3">
        <v>1090</v>
      </c>
      <c r="X370" s="3">
        <v>33.1</v>
      </c>
      <c r="Y370" s="3">
        <v>3.44</v>
      </c>
      <c r="AE370" s="3">
        <v>9</v>
      </c>
      <c r="AF370" s="3">
        <v>4030</v>
      </c>
      <c r="AI370" s="3">
        <v>2250</v>
      </c>
      <c r="AJ370" s="3">
        <v>0.45</v>
      </c>
      <c r="AK370" s="3">
        <v>0</v>
      </c>
      <c r="AL370" s="3">
        <v>4.37</v>
      </c>
      <c r="AN370" s="3">
        <v>1.76</v>
      </c>
      <c r="AQ370" s="3">
        <v>82.7</v>
      </c>
      <c r="AW370" s="3">
        <v>1.64</v>
      </c>
      <c r="AZ370" s="3">
        <v>0.005</v>
      </c>
      <c r="BA370" s="3">
        <v>8.5</v>
      </c>
      <c r="BB370" s="3">
        <v>0.006</v>
      </c>
      <c r="BC370" s="3">
        <v>0.1</v>
      </c>
      <c r="BD370" s="3">
        <v>24.5</v>
      </c>
      <c r="BI370" s="3">
        <v>1</v>
      </c>
      <c r="BL370" s="3">
        <v>718</v>
      </c>
      <c r="BO370" s="3">
        <v>178</v>
      </c>
      <c r="BU370" s="3">
        <v>2200</v>
      </c>
      <c r="BV370" s="3">
        <v>30</v>
      </c>
      <c r="CA370" s="5">
        <f t="shared" si="11"/>
        <v>0.163302752293578</v>
      </c>
    </row>
    <row r="371" spans="1:79" ht="12.75">
      <c r="A371" s="3" t="s">
        <v>228</v>
      </c>
      <c r="B371" s="4" t="s">
        <v>232</v>
      </c>
      <c r="C371" s="4">
        <f t="shared" si="10"/>
        <v>39790</v>
      </c>
      <c r="D371" s="3">
        <v>0</v>
      </c>
      <c r="G371" s="3">
        <v>1.88</v>
      </c>
      <c r="H371" s="3">
        <v>177</v>
      </c>
      <c r="M371" s="3">
        <v>0.001</v>
      </c>
      <c r="P371" s="3">
        <v>185</v>
      </c>
      <c r="S371" s="3">
        <v>56.7</v>
      </c>
      <c r="V371" s="3">
        <v>15</v>
      </c>
      <c r="W371" s="3">
        <v>1180</v>
      </c>
      <c r="X371" s="3">
        <v>33.2</v>
      </c>
      <c r="Y371" s="3">
        <v>1.36</v>
      </c>
      <c r="AE371" s="3">
        <v>8</v>
      </c>
      <c r="AF371" s="3">
        <v>4430</v>
      </c>
      <c r="AI371" s="3">
        <v>2390</v>
      </c>
      <c r="AJ371" s="3">
        <v>0.45</v>
      </c>
      <c r="AK371" s="3">
        <v>0</v>
      </c>
      <c r="AL371" s="3">
        <v>3.12</v>
      </c>
      <c r="AN371" s="3">
        <v>1.366</v>
      </c>
      <c r="AQ371" s="3">
        <v>90.7</v>
      </c>
      <c r="AW371" s="3">
        <v>1.89</v>
      </c>
      <c r="AZ371" s="3">
        <v>0.005</v>
      </c>
      <c r="BA371" s="3">
        <v>8.4</v>
      </c>
      <c r="BB371" s="3">
        <v>0.005</v>
      </c>
      <c r="BC371" s="3">
        <v>0.11900000000000001</v>
      </c>
      <c r="BD371" s="3">
        <v>26.9</v>
      </c>
      <c r="BI371" s="3">
        <v>1</v>
      </c>
      <c r="BL371" s="3">
        <v>750</v>
      </c>
      <c r="BO371" s="3">
        <v>198</v>
      </c>
      <c r="BU371" s="3">
        <v>2500</v>
      </c>
      <c r="BV371" s="3">
        <v>22</v>
      </c>
      <c r="CA371" s="5">
        <f t="shared" si="11"/>
        <v>0.16779661016949152</v>
      </c>
    </row>
    <row r="372" spans="1:79" ht="12.75">
      <c r="A372" s="3" t="s">
        <v>228</v>
      </c>
      <c r="B372" s="4" t="s">
        <v>101</v>
      </c>
      <c r="C372" s="4">
        <f t="shared" si="10"/>
        <v>39819</v>
      </c>
      <c r="D372" s="3">
        <v>0</v>
      </c>
      <c r="G372" s="3">
        <v>2.28</v>
      </c>
      <c r="H372" s="3">
        <v>186</v>
      </c>
      <c r="M372" s="3">
        <v>0.003</v>
      </c>
      <c r="P372" s="3">
        <v>227</v>
      </c>
      <c r="S372" s="3">
        <v>57.8</v>
      </c>
      <c r="V372" s="3">
        <v>0</v>
      </c>
      <c r="W372" s="3">
        <v>1280</v>
      </c>
      <c r="X372" s="3">
        <v>49.3</v>
      </c>
      <c r="Y372" s="3">
        <v>0.1</v>
      </c>
      <c r="AE372" s="3">
        <v>5</v>
      </c>
      <c r="AF372" s="3">
        <v>4820</v>
      </c>
      <c r="AI372" s="3">
        <v>2600</v>
      </c>
      <c r="AJ372" s="3">
        <v>0.55</v>
      </c>
      <c r="AK372" s="3">
        <v>0</v>
      </c>
      <c r="AL372" s="3">
        <v>2.68</v>
      </c>
      <c r="AN372" s="3">
        <v>2.032</v>
      </c>
      <c r="AQ372" s="3">
        <v>100</v>
      </c>
      <c r="AW372" s="3">
        <v>2.29</v>
      </c>
      <c r="AZ372" s="3">
        <v>0.011000000000000001</v>
      </c>
      <c r="BA372" s="3">
        <v>8.3</v>
      </c>
      <c r="BB372" s="3">
        <v>0.005</v>
      </c>
      <c r="BC372" s="3">
        <v>0.17200000000000001</v>
      </c>
      <c r="BD372" s="3">
        <v>30.5</v>
      </c>
      <c r="BI372" s="3">
        <v>1</v>
      </c>
      <c r="BL372" s="3">
        <v>804</v>
      </c>
      <c r="BO372" s="3">
        <v>219</v>
      </c>
      <c r="BU372" s="3">
        <v>2700</v>
      </c>
      <c r="BV372" s="3">
        <v>78</v>
      </c>
      <c r="CA372" s="5">
        <f t="shared" si="11"/>
        <v>0.17109375</v>
      </c>
    </row>
    <row r="373" spans="1:79" ht="12.75">
      <c r="A373" s="3" t="s">
        <v>228</v>
      </c>
      <c r="B373" s="4" t="s">
        <v>103</v>
      </c>
      <c r="C373" s="4">
        <f t="shared" si="10"/>
        <v>39848</v>
      </c>
      <c r="D373" s="3">
        <v>0</v>
      </c>
      <c r="G373" s="3">
        <v>3.71</v>
      </c>
      <c r="H373" s="3">
        <v>184</v>
      </c>
      <c r="J373" s="3">
        <v>0.01</v>
      </c>
      <c r="K373" s="3">
        <v>1.119</v>
      </c>
      <c r="M373" s="3">
        <v>0.002</v>
      </c>
      <c r="P373" s="3">
        <v>224</v>
      </c>
      <c r="S373" s="3">
        <v>54.4</v>
      </c>
      <c r="V373" s="3">
        <v>0</v>
      </c>
      <c r="W373" s="3">
        <v>1560</v>
      </c>
      <c r="X373" s="3">
        <v>76</v>
      </c>
      <c r="Y373" s="3">
        <v>6.45</v>
      </c>
      <c r="AE373" s="3">
        <v>6</v>
      </c>
      <c r="AF373" s="3">
        <v>5290</v>
      </c>
      <c r="AI373" s="3">
        <v>3010</v>
      </c>
      <c r="AJ373" s="3">
        <v>0.52</v>
      </c>
      <c r="AK373" s="3">
        <v>0</v>
      </c>
      <c r="AL373" s="3">
        <v>-0.6</v>
      </c>
      <c r="AN373" s="3">
        <v>1.4360000000000002</v>
      </c>
      <c r="AQ373" s="3">
        <v>112</v>
      </c>
      <c r="AW373" s="3">
        <v>3.72</v>
      </c>
      <c r="AZ373" s="3">
        <v>0.005</v>
      </c>
      <c r="BA373" s="3">
        <v>8.3</v>
      </c>
      <c r="BB373" s="3">
        <v>0.01</v>
      </c>
      <c r="BC373" s="3">
        <v>0.215</v>
      </c>
      <c r="BD373" s="3">
        <v>33.4</v>
      </c>
      <c r="BI373" s="3">
        <v>1</v>
      </c>
      <c r="BL373" s="3">
        <v>903</v>
      </c>
      <c r="BO373" s="3">
        <v>238</v>
      </c>
      <c r="BU373" s="3">
        <v>3000</v>
      </c>
      <c r="BV373" s="3">
        <v>56</v>
      </c>
      <c r="CA373" s="5">
        <f t="shared" si="11"/>
        <v>0.15256410256410258</v>
      </c>
    </row>
    <row r="374" spans="1:79" ht="12.75">
      <c r="A374" s="3" t="s">
        <v>228</v>
      </c>
      <c r="B374" s="4" t="s">
        <v>233</v>
      </c>
      <c r="C374" s="4">
        <f t="shared" si="10"/>
        <v>39874</v>
      </c>
      <c r="D374" s="3">
        <v>0</v>
      </c>
      <c r="G374" s="3">
        <v>2.18</v>
      </c>
      <c r="H374" s="3">
        <v>188</v>
      </c>
      <c r="J374" s="3">
        <v>0.01</v>
      </c>
      <c r="K374" s="3">
        <v>0.305</v>
      </c>
      <c r="M374" s="3">
        <v>0.002</v>
      </c>
      <c r="P374" s="3">
        <v>185</v>
      </c>
      <c r="S374" s="3">
        <v>62.1</v>
      </c>
      <c r="V374" s="3">
        <v>22</v>
      </c>
      <c r="W374" s="3">
        <v>1740</v>
      </c>
      <c r="X374" s="3">
        <v>73</v>
      </c>
      <c r="Y374" s="3">
        <v>3.57</v>
      </c>
      <c r="AE374" s="3">
        <v>6</v>
      </c>
      <c r="AF374" s="3">
        <v>6120</v>
      </c>
      <c r="AI374" s="3">
        <v>3410</v>
      </c>
      <c r="AJ374" s="3">
        <v>0.54</v>
      </c>
      <c r="AK374" s="3">
        <v>0</v>
      </c>
      <c r="AL374" s="3">
        <v>1.21</v>
      </c>
      <c r="AN374" s="3">
        <v>0.5760000000000001</v>
      </c>
      <c r="AQ374" s="3">
        <v>138</v>
      </c>
      <c r="AW374" s="3">
        <v>2.19</v>
      </c>
      <c r="AZ374" s="3">
        <v>0.005</v>
      </c>
      <c r="BA374" s="3">
        <v>8.6</v>
      </c>
      <c r="BB374" s="3">
        <v>0.006</v>
      </c>
      <c r="BC374" s="3">
        <v>0.165</v>
      </c>
      <c r="BD374" s="3">
        <v>38.9</v>
      </c>
      <c r="BI374" s="3">
        <v>1</v>
      </c>
      <c r="BL374" s="3">
        <v>1030</v>
      </c>
      <c r="BO374" s="3">
        <v>285</v>
      </c>
      <c r="BU374" s="3">
        <v>3400</v>
      </c>
      <c r="BV374" s="3">
        <v>45</v>
      </c>
      <c r="CA374" s="5">
        <f t="shared" si="11"/>
        <v>0.16379310344827586</v>
      </c>
    </row>
    <row r="375" spans="1:79" ht="12.75">
      <c r="A375" s="3" t="s">
        <v>228</v>
      </c>
      <c r="B375" s="4" t="s">
        <v>234</v>
      </c>
      <c r="C375" s="4">
        <f t="shared" si="10"/>
        <v>39903</v>
      </c>
      <c r="D375" s="3">
        <v>0</v>
      </c>
      <c r="G375" s="3">
        <v>2.47</v>
      </c>
      <c r="H375" s="3">
        <v>184</v>
      </c>
      <c r="I375" s="3">
        <v>0.034</v>
      </c>
      <c r="J375" s="3">
        <v>0.01</v>
      </c>
      <c r="K375" s="3">
        <v>0.918</v>
      </c>
      <c r="M375" s="3">
        <v>0.004</v>
      </c>
      <c r="P375" s="3">
        <v>191</v>
      </c>
      <c r="S375" s="3">
        <v>62.7</v>
      </c>
      <c r="V375" s="3">
        <v>16</v>
      </c>
      <c r="W375" s="3">
        <v>1750</v>
      </c>
      <c r="X375" s="3">
        <v>44.4</v>
      </c>
      <c r="Y375" s="3">
        <v>4.2</v>
      </c>
      <c r="AE375" s="3">
        <v>6</v>
      </c>
      <c r="AF375" s="3">
        <v>6040</v>
      </c>
      <c r="AI375" s="3">
        <v>3390</v>
      </c>
      <c r="AJ375" s="3">
        <v>0.54</v>
      </c>
      <c r="AK375" s="3">
        <v>0</v>
      </c>
      <c r="AL375" s="3">
        <v>0.21</v>
      </c>
      <c r="AN375" s="3">
        <v>0.909</v>
      </c>
      <c r="AQ375" s="3">
        <v>135</v>
      </c>
      <c r="AW375" s="3">
        <v>2.48</v>
      </c>
      <c r="AZ375" s="3">
        <v>0.005</v>
      </c>
      <c r="BA375" s="3">
        <v>8.4</v>
      </c>
      <c r="BB375" s="3">
        <v>0.005</v>
      </c>
      <c r="BC375" s="3">
        <v>0.128</v>
      </c>
      <c r="BD375" s="3">
        <v>39.1</v>
      </c>
      <c r="BI375" s="3">
        <v>1</v>
      </c>
      <c r="BL375" s="3">
        <v>1010</v>
      </c>
      <c r="BO375" s="3">
        <v>280</v>
      </c>
      <c r="BU375" s="3">
        <v>3400</v>
      </c>
      <c r="BV375" s="3">
        <v>21</v>
      </c>
      <c r="CA375" s="5">
        <f t="shared" si="11"/>
        <v>0.16</v>
      </c>
    </row>
    <row r="376" spans="1:79" ht="12.75">
      <c r="A376" s="3" t="s">
        <v>228</v>
      </c>
      <c r="B376" s="4" t="s">
        <v>235</v>
      </c>
      <c r="C376" s="4">
        <f t="shared" si="10"/>
        <v>39931</v>
      </c>
      <c r="D376" s="3">
        <v>0</v>
      </c>
      <c r="G376" s="3">
        <v>2.03</v>
      </c>
      <c r="H376" s="3">
        <v>162</v>
      </c>
      <c r="I376" s="3">
        <v>0.09</v>
      </c>
      <c r="J376" s="3">
        <v>0.01</v>
      </c>
      <c r="K376" s="3">
        <v>1.4060000000000001</v>
      </c>
      <c r="M376" s="3">
        <v>0.002</v>
      </c>
      <c r="P376" s="3">
        <v>186</v>
      </c>
      <c r="S376" s="3">
        <v>55.8</v>
      </c>
      <c r="V376" s="3">
        <v>5</v>
      </c>
      <c r="W376" s="3">
        <v>1180</v>
      </c>
      <c r="X376" s="3">
        <v>68.1</v>
      </c>
      <c r="Y376" s="3">
        <v>4.03</v>
      </c>
      <c r="AE376" s="3">
        <v>5</v>
      </c>
      <c r="AF376" s="3">
        <v>4410</v>
      </c>
      <c r="AI376" s="3">
        <v>2450</v>
      </c>
      <c r="AJ376" s="3">
        <v>0.42</v>
      </c>
      <c r="AK376" s="3">
        <v>0</v>
      </c>
      <c r="AL376" s="3">
        <v>5.41</v>
      </c>
      <c r="AN376" s="3">
        <v>1.614</v>
      </c>
      <c r="AQ376" s="3">
        <v>104</v>
      </c>
      <c r="AW376" s="3">
        <v>2.04</v>
      </c>
      <c r="AZ376" s="3">
        <v>0.005</v>
      </c>
      <c r="BA376" s="3">
        <v>8.5</v>
      </c>
      <c r="BB376" s="3">
        <v>0.005</v>
      </c>
      <c r="BC376" s="3">
        <v>0.124</v>
      </c>
      <c r="BD376" s="3">
        <v>29.7</v>
      </c>
      <c r="BI376" s="3">
        <v>1</v>
      </c>
      <c r="BL376" s="3">
        <v>774</v>
      </c>
      <c r="BO376" s="3">
        <v>218</v>
      </c>
      <c r="BU376" s="3">
        <v>2500</v>
      </c>
      <c r="BV376" s="3">
        <v>27</v>
      </c>
      <c r="CA376" s="5">
        <f t="shared" si="11"/>
        <v>0.1847457627118644</v>
      </c>
    </row>
    <row r="377" spans="1:79" ht="12.75">
      <c r="A377" s="3" t="s">
        <v>228</v>
      </c>
      <c r="B377" s="4" t="s">
        <v>236</v>
      </c>
      <c r="C377" s="4">
        <f t="shared" si="10"/>
        <v>39960</v>
      </c>
      <c r="D377" s="3">
        <v>0</v>
      </c>
      <c r="G377" s="3">
        <v>1.82</v>
      </c>
      <c r="H377" s="3">
        <v>161</v>
      </c>
      <c r="I377" s="3">
        <v>0.037000000000000005</v>
      </c>
      <c r="J377" s="3">
        <v>0.01</v>
      </c>
      <c r="K377" s="3">
        <v>0.48600000000000004</v>
      </c>
      <c r="M377" s="3">
        <v>0.001</v>
      </c>
      <c r="P377" s="3">
        <v>183</v>
      </c>
      <c r="S377" s="3">
        <v>49.3</v>
      </c>
      <c r="V377" s="3">
        <v>6</v>
      </c>
      <c r="W377" s="3">
        <v>1060</v>
      </c>
      <c r="X377" s="3">
        <v>36.5</v>
      </c>
      <c r="Y377" s="3">
        <v>1.54</v>
      </c>
      <c r="AE377" s="3">
        <v>6</v>
      </c>
      <c r="AF377" s="3">
        <v>4010</v>
      </c>
      <c r="AI377" s="3">
        <v>2130</v>
      </c>
      <c r="AJ377" s="3">
        <v>0.31</v>
      </c>
      <c r="AK377" s="3">
        <v>0</v>
      </c>
      <c r="AL377" s="3">
        <v>1.74</v>
      </c>
      <c r="AN377" s="3">
        <v>0.608</v>
      </c>
      <c r="AQ377" s="3">
        <v>86.5</v>
      </c>
      <c r="AW377" s="3">
        <v>1.83</v>
      </c>
      <c r="AZ377" s="3">
        <v>0.005</v>
      </c>
      <c r="BA377" s="3">
        <v>8.6</v>
      </c>
      <c r="BB377" s="3">
        <v>0.008</v>
      </c>
      <c r="BC377" s="3">
        <v>0.111</v>
      </c>
      <c r="BD377" s="3">
        <v>23.7</v>
      </c>
      <c r="BI377" s="3">
        <v>1</v>
      </c>
      <c r="BL377" s="3">
        <v>643</v>
      </c>
      <c r="BO377" s="3">
        <v>179</v>
      </c>
      <c r="BU377" s="3">
        <v>2200</v>
      </c>
      <c r="BV377" s="3">
        <v>26</v>
      </c>
      <c r="CA377" s="5">
        <f t="shared" si="11"/>
        <v>0.16886792452830188</v>
      </c>
    </row>
    <row r="378" spans="1:79" ht="12.75">
      <c r="A378" s="3" t="s">
        <v>228</v>
      </c>
      <c r="B378" s="4" t="s">
        <v>237</v>
      </c>
      <c r="C378" s="4">
        <f t="shared" si="10"/>
        <v>39989</v>
      </c>
      <c r="D378" s="3">
        <v>0</v>
      </c>
      <c r="G378" s="3">
        <v>1.76</v>
      </c>
      <c r="H378" s="3">
        <v>173</v>
      </c>
      <c r="I378" s="3">
        <v>0.047</v>
      </c>
      <c r="J378" s="3">
        <v>0.01</v>
      </c>
      <c r="K378" s="3">
        <v>1.2970000000000002</v>
      </c>
      <c r="M378" s="3">
        <v>0.001</v>
      </c>
      <c r="P378" s="3">
        <v>210</v>
      </c>
      <c r="S378" s="3">
        <v>56</v>
      </c>
      <c r="U378" s="3">
        <v>0</v>
      </c>
      <c r="V378" s="3">
        <v>0</v>
      </c>
      <c r="W378" s="3">
        <v>1110</v>
      </c>
      <c r="X378" s="3">
        <v>42.4</v>
      </c>
      <c r="Y378" s="3">
        <v>3.6</v>
      </c>
      <c r="AE378" s="3">
        <v>5</v>
      </c>
      <c r="AF378" s="3">
        <v>4260</v>
      </c>
      <c r="AI378" s="3">
        <v>2350</v>
      </c>
      <c r="AJ378" s="3">
        <v>0.37</v>
      </c>
      <c r="AK378" s="3">
        <v>0</v>
      </c>
      <c r="AL378" s="3">
        <v>5.44</v>
      </c>
      <c r="AN378" s="3">
        <v>1.236</v>
      </c>
      <c r="AQ378" s="3">
        <v>99.6</v>
      </c>
      <c r="AW378" s="3">
        <v>1.77</v>
      </c>
      <c r="AZ378" s="3">
        <v>0.005</v>
      </c>
      <c r="BA378" s="3">
        <v>8.4</v>
      </c>
      <c r="BB378" s="3">
        <v>0.007</v>
      </c>
      <c r="BC378" s="3">
        <v>0.125</v>
      </c>
      <c r="BD378" s="3">
        <v>27.4</v>
      </c>
      <c r="BE378" s="3">
        <v>27.4</v>
      </c>
      <c r="BI378" s="3">
        <v>1</v>
      </c>
      <c r="BL378" s="3">
        <v>738</v>
      </c>
      <c r="BO378" s="3">
        <v>216</v>
      </c>
      <c r="BU378" s="3">
        <v>2400</v>
      </c>
      <c r="BV378" s="3">
        <v>31</v>
      </c>
      <c r="CA378" s="5">
        <f t="shared" si="11"/>
        <v>0.1945945945945946</v>
      </c>
    </row>
    <row r="379" spans="1:79" ht="12.75">
      <c r="A379" s="3" t="s">
        <v>228</v>
      </c>
      <c r="B379" s="4" t="s">
        <v>238</v>
      </c>
      <c r="C379" s="4">
        <f t="shared" si="10"/>
        <v>40023</v>
      </c>
      <c r="D379" s="3">
        <v>0</v>
      </c>
      <c r="G379" s="3">
        <v>2.87</v>
      </c>
      <c r="H379" s="3">
        <v>174</v>
      </c>
      <c r="I379" s="3">
        <v>0.192</v>
      </c>
      <c r="J379" s="3">
        <v>0.01</v>
      </c>
      <c r="K379" s="3">
        <v>3.205</v>
      </c>
      <c r="O379" s="3">
        <v>0.0024000000000000002</v>
      </c>
      <c r="P379" s="3">
        <v>213</v>
      </c>
      <c r="S379" s="3">
        <v>61</v>
      </c>
      <c r="U379" s="3">
        <v>2</v>
      </c>
      <c r="V379" s="3">
        <v>0</v>
      </c>
      <c r="W379" s="3">
        <v>1240</v>
      </c>
      <c r="X379" s="3">
        <v>89.1</v>
      </c>
      <c r="Y379" s="3">
        <v>7.08</v>
      </c>
      <c r="AE379" s="3">
        <v>8</v>
      </c>
      <c r="AF379" s="3">
        <v>4750</v>
      </c>
      <c r="AI379" s="3">
        <v>2400</v>
      </c>
      <c r="AJ379" s="3">
        <v>0.44</v>
      </c>
      <c r="AK379" s="3">
        <v>0</v>
      </c>
      <c r="AL379" s="3">
        <v>-3.1</v>
      </c>
      <c r="AN379" s="3">
        <v>3.847</v>
      </c>
      <c r="AQ379" s="3">
        <v>95.3</v>
      </c>
      <c r="AW379" s="3">
        <v>2.88</v>
      </c>
      <c r="AZ379" s="3">
        <v>0.005</v>
      </c>
      <c r="BA379" s="3">
        <v>8.2</v>
      </c>
      <c r="BB379" s="3">
        <v>0.007</v>
      </c>
      <c r="BC379" s="3">
        <v>0.253</v>
      </c>
      <c r="BD379" s="3">
        <v>30.2</v>
      </c>
      <c r="BE379" s="3">
        <v>30.2</v>
      </c>
      <c r="BI379" s="3">
        <v>1</v>
      </c>
      <c r="BL379" s="3">
        <v>659</v>
      </c>
      <c r="BO379" s="3">
        <v>210</v>
      </c>
      <c r="BU379" s="3">
        <v>2700</v>
      </c>
      <c r="BV379" s="3">
        <v>110</v>
      </c>
      <c r="CA379" s="5">
        <f t="shared" si="11"/>
        <v>0.1693548387096774</v>
      </c>
    </row>
    <row r="380" spans="1:79" ht="12.75">
      <c r="A380" s="3" t="s">
        <v>228</v>
      </c>
      <c r="B380" s="4" t="s">
        <v>127</v>
      </c>
      <c r="C380" s="4">
        <f t="shared" si="10"/>
        <v>40029</v>
      </c>
      <c r="D380" s="3">
        <v>0</v>
      </c>
      <c r="G380" s="3">
        <v>2.68</v>
      </c>
      <c r="H380" s="3">
        <v>182</v>
      </c>
      <c r="L380" s="3">
        <v>0.01</v>
      </c>
      <c r="P380" s="3">
        <v>208</v>
      </c>
      <c r="V380" s="3">
        <v>7</v>
      </c>
      <c r="W380" s="3">
        <v>1720</v>
      </c>
      <c r="AK380" s="3">
        <v>0</v>
      </c>
      <c r="AW380" s="3">
        <v>2.69</v>
      </c>
      <c r="AX380" s="3">
        <v>10.2</v>
      </c>
      <c r="AZ380" s="3">
        <v>0.006</v>
      </c>
      <c r="BA380" s="3">
        <v>8.5</v>
      </c>
      <c r="BB380" s="3">
        <v>0.005</v>
      </c>
      <c r="BC380" s="3">
        <v>0.188</v>
      </c>
      <c r="BO380" s="3">
        <v>252</v>
      </c>
      <c r="BP380" s="3">
        <v>81.6</v>
      </c>
      <c r="CA380" s="5">
        <f t="shared" si="11"/>
        <v>0.14651162790697675</v>
      </c>
    </row>
    <row r="381" spans="1:79" ht="12.75">
      <c r="A381" s="3" t="s">
        <v>228</v>
      </c>
      <c r="B381" s="4" t="s">
        <v>239</v>
      </c>
      <c r="C381" s="4">
        <f t="shared" si="10"/>
        <v>40052</v>
      </c>
      <c r="D381" s="3">
        <v>0</v>
      </c>
      <c r="G381" s="3">
        <v>2.35</v>
      </c>
      <c r="H381" s="3">
        <v>179</v>
      </c>
      <c r="I381" s="3">
        <v>0.189</v>
      </c>
      <c r="J381" s="3">
        <v>0.01</v>
      </c>
      <c r="K381" s="3">
        <v>2.177</v>
      </c>
      <c r="O381" s="3">
        <v>0.0026000000000000003</v>
      </c>
      <c r="P381" s="3">
        <v>218</v>
      </c>
      <c r="S381" s="3">
        <v>62.9</v>
      </c>
      <c r="V381" s="3">
        <v>0</v>
      </c>
      <c r="W381" s="3">
        <v>1660</v>
      </c>
      <c r="X381" s="3">
        <v>94.9</v>
      </c>
      <c r="Y381" s="3">
        <v>8.69</v>
      </c>
      <c r="AE381" s="3">
        <v>7</v>
      </c>
      <c r="AF381" s="3">
        <v>5330</v>
      </c>
      <c r="AI381" s="3">
        <v>3230</v>
      </c>
      <c r="AJ381" s="3">
        <v>0.86</v>
      </c>
      <c r="AK381" s="3">
        <v>0</v>
      </c>
      <c r="AL381" s="3">
        <v>1.65</v>
      </c>
      <c r="AN381" s="3">
        <v>2.2760000000000002</v>
      </c>
      <c r="AQ381" s="3">
        <v>113</v>
      </c>
      <c r="AW381" s="3">
        <v>2.36</v>
      </c>
      <c r="AZ381" s="3">
        <v>0.009000000000000001</v>
      </c>
      <c r="BA381" s="3">
        <v>8.3</v>
      </c>
      <c r="BB381" s="3">
        <v>0.006</v>
      </c>
      <c r="BC381" s="3">
        <v>0.271</v>
      </c>
      <c r="BD381" s="3">
        <v>36.6</v>
      </c>
      <c r="BE381" s="3">
        <v>36.6</v>
      </c>
      <c r="BI381" s="3">
        <v>1</v>
      </c>
      <c r="BL381" s="3">
        <v>1010</v>
      </c>
      <c r="BO381" s="3">
        <v>240</v>
      </c>
      <c r="BU381" s="3">
        <v>3000</v>
      </c>
      <c r="BV381" s="3">
        <v>92</v>
      </c>
      <c r="CA381" s="5">
        <f t="shared" si="11"/>
        <v>0.14457831325301204</v>
      </c>
    </row>
    <row r="382" spans="1:79" ht="12.75">
      <c r="A382" s="3" t="s">
        <v>228</v>
      </c>
      <c r="B382" s="4" t="s">
        <v>130</v>
      </c>
      <c r="C382" s="4">
        <f t="shared" si="10"/>
        <v>40057</v>
      </c>
      <c r="D382" s="3">
        <v>0</v>
      </c>
      <c r="G382" s="3">
        <v>2.58</v>
      </c>
      <c r="H382" s="3">
        <v>182</v>
      </c>
      <c r="L382" s="3">
        <v>0.009000000000000001</v>
      </c>
      <c r="P382" s="3">
        <v>204</v>
      </c>
      <c r="V382" s="3">
        <v>9</v>
      </c>
      <c r="W382" s="3">
        <v>1650</v>
      </c>
      <c r="AK382" s="3">
        <v>0</v>
      </c>
      <c r="AW382" s="3">
        <v>2.59</v>
      </c>
      <c r="AX382" s="3">
        <v>10.1</v>
      </c>
      <c r="AZ382" s="3">
        <v>0.008</v>
      </c>
      <c r="BA382" s="3">
        <v>8.5</v>
      </c>
      <c r="BB382" s="3">
        <v>0.006</v>
      </c>
      <c r="BC382" s="3">
        <v>0.20800000000000002</v>
      </c>
      <c r="BO382" s="3">
        <v>261</v>
      </c>
      <c r="BP382" s="3">
        <v>89.7</v>
      </c>
      <c r="CA382" s="5">
        <f t="shared" si="11"/>
        <v>0.15818181818181817</v>
      </c>
    </row>
    <row r="383" spans="1:79" ht="12.75">
      <c r="A383" s="3" t="s">
        <v>228</v>
      </c>
      <c r="B383" s="4" t="s">
        <v>240</v>
      </c>
      <c r="C383" s="4">
        <f t="shared" si="10"/>
        <v>40071</v>
      </c>
      <c r="D383" s="3">
        <v>0</v>
      </c>
      <c r="G383" s="3">
        <v>2.51</v>
      </c>
      <c r="H383" s="3">
        <v>166</v>
      </c>
      <c r="J383" s="3">
        <v>0.001</v>
      </c>
      <c r="K383" s="3">
        <v>1.7120000000000002</v>
      </c>
      <c r="O383" s="3">
        <v>0.002</v>
      </c>
      <c r="P383" s="3">
        <v>187</v>
      </c>
      <c r="S383" s="3">
        <v>54.9</v>
      </c>
      <c r="V383" s="3">
        <v>8</v>
      </c>
      <c r="W383" s="3">
        <v>1180</v>
      </c>
      <c r="X383" s="3">
        <v>81.5</v>
      </c>
      <c r="Y383" s="3">
        <v>19.2</v>
      </c>
      <c r="AE383" s="3">
        <v>6</v>
      </c>
      <c r="AF383" s="3">
        <v>4630</v>
      </c>
      <c r="AI383" s="3">
        <v>2390</v>
      </c>
      <c r="AJ383" s="3">
        <v>0.41</v>
      </c>
      <c r="AK383" s="3">
        <v>0</v>
      </c>
      <c r="AL383" s="3">
        <v>1.73</v>
      </c>
      <c r="AN383" s="3">
        <v>2.833</v>
      </c>
      <c r="AQ383" s="3">
        <v>97</v>
      </c>
      <c r="AW383" s="3">
        <v>2.52</v>
      </c>
      <c r="AZ383" s="3">
        <v>0.005</v>
      </c>
      <c r="BA383" s="3">
        <v>8.4</v>
      </c>
      <c r="BB383" s="3">
        <v>0.006</v>
      </c>
      <c r="BC383" s="3">
        <v>0.161</v>
      </c>
      <c r="BD383" s="3">
        <v>25.7</v>
      </c>
      <c r="BI383" s="3">
        <v>1</v>
      </c>
      <c r="BL383" s="3">
        <v>719</v>
      </c>
      <c r="BO383" s="3">
        <v>219</v>
      </c>
      <c r="BU383" s="3">
        <v>2600</v>
      </c>
      <c r="BV383" s="3">
        <v>36</v>
      </c>
      <c r="CA383" s="5">
        <f t="shared" si="11"/>
        <v>0.18559322033898304</v>
      </c>
    </row>
    <row r="384" spans="1:79" ht="12.75">
      <c r="A384" s="3" t="s">
        <v>228</v>
      </c>
      <c r="B384" s="4" t="s">
        <v>133</v>
      </c>
      <c r="C384" s="4">
        <f t="shared" si="10"/>
        <v>40085</v>
      </c>
      <c r="D384" s="3">
        <v>0</v>
      </c>
      <c r="G384" s="3">
        <v>3.13</v>
      </c>
      <c r="H384" s="3">
        <v>180</v>
      </c>
      <c r="L384" s="3">
        <v>0.024</v>
      </c>
      <c r="P384" s="3">
        <v>206</v>
      </c>
      <c r="V384" s="3">
        <v>7</v>
      </c>
      <c r="W384" s="3">
        <v>1670</v>
      </c>
      <c r="AF384" s="3">
        <v>5670</v>
      </c>
      <c r="AK384" s="3">
        <v>0</v>
      </c>
      <c r="AW384" s="3">
        <v>3.16</v>
      </c>
      <c r="AX384" s="3">
        <v>9.6</v>
      </c>
      <c r="AZ384" s="3">
        <v>0.026000000000000002</v>
      </c>
      <c r="BA384" s="3">
        <v>8.5</v>
      </c>
      <c r="BB384" s="3">
        <v>0.009000000000000001</v>
      </c>
      <c r="BC384" s="3">
        <v>0.235</v>
      </c>
      <c r="BO384" s="3">
        <v>271</v>
      </c>
      <c r="BP384" s="3">
        <v>89.5</v>
      </c>
      <c r="CA384" s="5">
        <f t="shared" si="11"/>
        <v>0.16227544910179642</v>
      </c>
    </row>
    <row r="385" spans="1:79" ht="12.75">
      <c r="A385" s="3" t="s">
        <v>228</v>
      </c>
      <c r="B385" s="4" t="s">
        <v>241</v>
      </c>
      <c r="C385" s="4">
        <f t="shared" si="10"/>
        <v>40105</v>
      </c>
      <c r="D385" s="3">
        <v>0</v>
      </c>
      <c r="G385" s="3">
        <v>2.35</v>
      </c>
      <c r="H385" s="3">
        <v>182</v>
      </c>
      <c r="I385" s="3">
        <v>0.085</v>
      </c>
      <c r="J385" s="3">
        <v>0.02</v>
      </c>
      <c r="K385" s="3">
        <v>2.32</v>
      </c>
      <c r="O385" s="3">
        <v>0.003</v>
      </c>
      <c r="P385" s="3">
        <v>194</v>
      </c>
      <c r="S385" s="3">
        <v>74.1</v>
      </c>
      <c r="V385" s="3">
        <v>14</v>
      </c>
      <c r="W385" s="3">
        <v>1750</v>
      </c>
      <c r="X385" s="3">
        <v>73.5</v>
      </c>
      <c r="Y385" s="3">
        <v>15.8</v>
      </c>
      <c r="AE385" s="3">
        <v>6</v>
      </c>
      <c r="AF385" s="3">
        <v>5660</v>
      </c>
      <c r="AI385" s="3">
        <v>3320</v>
      </c>
      <c r="AJ385" s="3">
        <v>0.49</v>
      </c>
      <c r="AK385" s="3">
        <v>0</v>
      </c>
      <c r="AL385" s="3">
        <v>-1</v>
      </c>
      <c r="AN385" s="3">
        <v>2.74</v>
      </c>
      <c r="AQ385" s="3">
        <v>125</v>
      </c>
      <c r="AW385" s="3">
        <v>2.36</v>
      </c>
      <c r="AZ385" s="3">
        <v>0.005</v>
      </c>
      <c r="BA385" s="3">
        <v>8.5</v>
      </c>
      <c r="BB385" s="3">
        <v>0.005</v>
      </c>
      <c r="BC385" s="3">
        <v>0.196</v>
      </c>
      <c r="BD385" s="3">
        <v>38.6</v>
      </c>
      <c r="BI385" s="3">
        <v>1</v>
      </c>
      <c r="BL385" s="3">
        <v>970</v>
      </c>
      <c r="BO385" s="3">
        <v>255</v>
      </c>
      <c r="BU385" s="3">
        <v>3200</v>
      </c>
      <c r="BV385" s="3">
        <v>49</v>
      </c>
      <c r="CA385" s="5">
        <f t="shared" si="11"/>
        <v>0.1457142857142857</v>
      </c>
    </row>
    <row r="386" spans="1:79" ht="12.75">
      <c r="A386" s="3" t="s">
        <v>228</v>
      </c>
      <c r="B386" s="4" t="s">
        <v>135</v>
      </c>
      <c r="C386" s="4">
        <f t="shared" si="10"/>
        <v>40113</v>
      </c>
      <c r="D386" s="3">
        <v>0</v>
      </c>
      <c r="G386" s="3">
        <v>2.74</v>
      </c>
      <c r="H386" s="3">
        <v>187</v>
      </c>
      <c r="L386" s="3">
        <v>0.008</v>
      </c>
      <c r="P386" s="3">
        <v>228</v>
      </c>
      <c r="V386" s="3">
        <v>0</v>
      </c>
      <c r="W386" s="3">
        <v>1700</v>
      </c>
      <c r="AF386" s="3">
        <v>5630</v>
      </c>
      <c r="AK386" s="3">
        <v>0</v>
      </c>
      <c r="AW386" s="3">
        <v>2.75</v>
      </c>
      <c r="AX386" s="3">
        <v>10.7</v>
      </c>
      <c r="AZ386" s="3">
        <v>0.006</v>
      </c>
      <c r="BA386" s="3">
        <v>8.2</v>
      </c>
      <c r="BB386" s="3">
        <v>0.005</v>
      </c>
      <c r="BC386" s="3">
        <v>0.234</v>
      </c>
      <c r="BO386" s="3">
        <v>243</v>
      </c>
      <c r="BP386" s="3">
        <v>80.4</v>
      </c>
      <c r="CA386" s="5">
        <f t="shared" si="11"/>
        <v>0.14294117647058824</v>
      </c>
    </row>
    <row r="387" spans="1:79" ht="12.75">
      <c r="A387" s="3" t="s">
        <v>228</v>
      </c>
      <c r="B387" s="4" t="s">
        <v>242</v>
      </c>
      <c r="C387" s="4">
        <f aca="true" t="shared" si="12" ref="C387:C450">VALUE(B387)</f>
        <v>40127</v>
      </c>
      <c r="D387" s="3">
        <v>0</v>
      </c>
      <c r="G387" s="3">
        <v>2.9</v>
      </c>
      <c r="H387" s="3">
        <v>180</v>
      </c>
      <c r="I387" s="3">
        <v>0.156</v>
      </c>
      <c r="J387" s="3">
        <v>0.001</v>
      </c>
      <c r="K387" s="3">
        <v>1.965</v>
      </c>
      <c r="O387" s="3">
        <v>0.0031000000000000003</v>
      </c>
      <c r="P387" s="3">
        <v>219</v>
      </c>
      <c r="S387" s="3">
        <v>56.3</v>
      </c>
      <c r="U387" s="3">
        <v>2</v>
      </c>
      <c r="V387" s="3">
        <v>0</v>
      </c>
      <c r="W387" s="3">
        <v>1360</v>
      </c>
      <c r="X387" s="3">
        <v>54.5</v>
      </c>
      <c r="Y387" s="3">
        <v>5.94</v>
      </c>
      <c r="AE387" s="3">
        <v>6</v>
      </c>
      <c r="AF387" s="3">
        <v>4980</v>
      </c>
      <c r="AI387" s="3">
        <v>2630</v>
      </c>
      <c r="AJ387" s="3">
        <v>0.44</v>
      </c>
      <c r="AK387" s="3">
        <v>0</v>
      </c>
      <c r="AL387" s="3">
        <v>-2.6</v>
      </c>
      <c r="AN387" s="3">
        <v>2.601</v>
      </c>
      <c r="AQ387" s="3">
        <v>98.4</v>
      </c>
      <c r="AW387" s="3">
        <v>2.91</v>
      </c>
      <c r="AZ387" s="3">
        <v>0.007</v>
      </c>
      <c r="BA387" s="3">
        <v>8.2</v>
      </c>
      <c r="BB387" s="3">
        <v>0.006</v>
      </c>
      <c r="BC387" s="3">
        <v>0.23700000000000002</v>
      </c>
      <c r="BD387" s="3">
        <v>28.6</v>
      </c>
      <c r="BI387" s="3">
        <v>1</v>
      </c>
      <c r="BL387" s="3">
        <v>752</v>
      </c>
      <c r="BO387" s="3">
        <v>229</v>
      </c>
      <c r="BU387" s="3">
        <v>2800</v>
      </c>
      <c r="BV387" s="3">
        <v>110</v>
      </c>
      <c r="CA387" s="5">
        <f t="shared" si="11"/>
        <v>0.16838235294117648</v>
      </c>
    </row>
    <row r="388" spans="1:79" ht="12.75">
      <c r="A388" s="3" t="s">
        <v>228</v>
      </c>
      <c r="B388" s="4" t="s">
        <v>139</v>
      </c>
      <c r="C388" s="4">
        <f t="shared" si="12"/>
        <v>40165</v>
      </c>
      <c r="D388" s="3">
        <v>0</v>
      </c>
      <c r="AF388" s="3">
        <v>6119</v>
      </c>
      <c r="BA388" s="3">
        <v>8.74</v>
      </c>
      <c r="BF388" s="3">
        <v>0</v>
      </c>
      <c r="BT388" s="3">
        <v>19.59</v>
      </c>
      <c r="BV388" s="3">
        <v>98.5</v>
      </c>
      <c r="CA388" s="5"/>
    </row>
    <row r="389" spans="1:79" ht="12.75">
      <c r="A389" s="3" t="s">
        <v>243</v>
      </c>
      <c r="B389" s="4" t="s">
        <v>164</v>
      </c>
      <c r="C389" s="4">
        <f t="shared" si="12"/>
        <v>39664</v>
      </c>
      <c r="D389" s="3">
        <v>0</v>
      </c>
      <c r="G389" s="3">
        <v>0.42</v>
      </c>
      <c r="H389" s="3">
        <v>148</v>
      </c>
      <c r="L389" s="3">
        <v>0.018000000000000002</v>
      </c>
      <c r="P389" s="3">
        <v>181</v>
      </c>
      <c r="V389" s="3">
        <v>0</v>
      </c>
      <c r="Z389" s="3">
        <v>4.2</v>
      </c>
      <c r="AF389" s="3">
        <v>43700</v>
      </c>
      <c r="AK389" s="3">
        <v>0</v>
      </c>
      <c r="AW389" s="3">
        <v>0.44</v>
      </c>
      <c r="AX389" s="3">
        <v>2.3</v>
      </c>
      <c r="AY389" s="3">
        <v>2.7</v>
      </c>
      <c r="AZ389" s="3">
        <v>0.02</v>
      </c>
      <c r="BA389" s="3">
        <v>8.2</v>
      </c>
      <c r="BB389" s="3">
        <v>0.015</v>
      </c>
      <c r="BC389" s="3">
        <v>0.042</v>
      </c>
      <c r="BF389" s="3">
        <v>0</v>
      </c>
      <c r="BO389" s="3">
        <v>3000</v>
      </c>
      <c r="BP389" s="3">
        <v>940</v>
      </c>
      <c r="BQ389" s="3">
        <v>12.4</v>
      </c>
      <c r="BR389" s="3">
        <v>17.8</v>
      </c>
      <c r="BS389" s="3">
        <v>5.4</v>
      </c>
      <c r="BT389" s="3">
        <v>12.5</v>
      </c>
      <c r="BV389" s="3">
        <v>8.2</v>
      </c>
      <c r="CA389" s="5"/>
    </row>
    <row r="390" spans="1:79" ht="12.75">
      <c r="A390" s="3" t="s">
        <v>243</v>
      </c>
      <c r="B390" s="4" t="s">
        <v>90</v>
      </c>
      <c r="C390" s="4">
        <f t="shared" si="12"/>
        <v>39692</v>
      </c>
      <c r="D390" s="3">
        <v>0</v>
      </c>
      <c r="G390" s="3">
        <v>0.71</v>
      </c>
      <c r="H390" s="3">
        <v>149</v>
      </c>
      <c r="L390" s="3">
        <v>0.02</v>
      </c>
      <c r="P390" s="3">
        <v>182</v>
      </c>
      <c r="V390" s="3">
        <v>0</v>
      </c>
      <c r="Z390" s="3">
        <v>13.9</v>
      </c>
      <c r="AF390" s="3">
        <v>40568</v>
      </c>
      <c r="AK390" s="3">
        <v>0</v>
      </c>
      <c r="AW390" s="3">
        <v>0.72</v>
      </c>
      <c r="AX390" s="3">
        <v>3.8</v>
      </c>
      <c r="AY390" s="3">
        <v>5.5</v>
      </c>
      <c r="AZ390" s="3">
        <v>0.007</v>
      </c>
      <c r="BA390" s="3">
        <v>8.94</v>
      </c>
      <c r="BB390" s="3">
        <v>0.014</v>
      </c>
      <c r="BC390" s="3">
        <v>0.08700000000000001</v>
      </c>
      <c r="BF390" s="3">
        <v>0</v>
      </c>
      <c r="BO390" s="3">
        <v>3300</v>
      </c>
      <c r="BP390" s="3">
        <v>1080</v>
      </c>
      <c r="BQ390" s="3">
        <v>13.1</v>
      </c>
      <c r="BR390" s="3">
        <v>23.4</v>
      </c>
      <c r="BS390" s="3">
        <v>10.3</v>
      </c>
      <c r="BT390" s="3">
        <v>14.7</v>
      </c>
      <c r="BV390" s="3">
        <v>6.1</v>
      </c>
      <c r="CA390" s="5"/>
    </row>
    <row r="391" spans="1:79" ht="12.75">
      <c r="A391" s="3" t="s">
        <v>243</v>
      </c>
      <c r="B391" s="4" t="s">
        <v>244</v>
      </c>
      <c r="C391" s="4">
        <f t="shared" si="12"/>
        <v>39722</v>
      </c>
      <c r="D391" s="3">
        <v>0</v>
      </c>
      <c r="G391" s="3">
        <v>1.13</v>
      </c>
      <c r="H391" s="3">
        <v>155</v>
      </c>
      <c r="L391" s="3">
        <v>0.057</v>
      </c>
      <c r="P391" s="3">
        <v>189</v>
      </c>
      <c r="V391" s="3">
        <v>0</v>
      </c>
      <c r="Z391" s="3">
        <v>9.7</v>
      </c>
      <c r="AF391" s="3">
        <v>40500</v>
      </c>
      <c r="AK391" s="3">
        <v>0</v>
      </c>
      <c r="AW391" s="3">
        <v>1.16</v>
      </c>
      <c r="AX391" s="3">
        <v>4</v>
      </c>
      <c r="AY391" s="3">
        <v>5.8</v>
      </c>
      <c r="AZ391" s="3">
        <v>0.025</v>
      </c>
      <c r="BA391" s="3">
        <v>8</v>
      </c>
      <c r="BB391" s="3">
        <v>0.009000000000000001</v>
      </c>
      <c r="BC391" s="3">
        <v>0.08900000000000001</v>
      </c>
      <c r="BF391" s="3">
        <v>0</v>
      </c>
      <c r="BO391" s="3">
        <v>3150</v>
      </c>
      <c r="BP391" s="3">
        <v>996</v>
      </c>
      <c r="BQ391" s="3">
        <v>16.4</v>
      </c>
      <c r="BR391" s="3">
        <v>23.9</v>
      </c>
      <c r="BS391" s="3">
        <v>7.5</v>
      </c>
      <c r="BT391" s="3">
        <v>14.94</v>
      </c>
      <c r="CA391" s="5"/>
    </row>
    <row r="392" spans="1:79" ht="12.75">
      <c r="A392" s="3" t="s">
        <v>243</v>
      </c>
      <c r="B392" s="4" t="s">
        <v>245</v>
      </c>
      <c r="C392" s="4">
        <f t="shared" si="12"/>
        <v>39750</v>
      </c>
      <c r="D392" s="3">
        <v>0</v>
      </c>
      <c r="G392" s="3">
        <v>0.88</v>
      </c>
      <c r="H392" s="3">
        <v>141</v>
      </c>
      <c r="L392" s="3">
        <v>0.061000000000000006</v>
      </c>
      <c r="P392" s="3">
        <v>173</v>
      </c>
      <c r="V392" s="3">
        <v>0</v>
      </c>
      <c r="Z392" s="3">
        <v>4.9</v>
      </c>
      <c r="AF392" s="3">
        <v>59001</v>
      </c>
      <c r="AK392" s="3">
        <v>0</v>
      </c>
      <c r="AW392" s="3">
        <v>0.91</v>
      </c>
      <c r="AX392" s="3">
        <v>3.8</v>
      </c>
      <c r="AY392" s="3">
        <v>4.5</v>
      </c>
      <c r="AZ392" s="3">
        <v>0.031</v>
      </c>
      <c r="BA392" s="3">
        <v>8.2</v>
      </c>
      <c r="BB392" s="3">
        <v>0.008</v>
      </c>
      <c r="BC392" s="3">
        <v>0.08800000000000001</v>
      </c>
      <c r="BF392" s="3">
        <v>0</v>
      </c>
      <c r="BO392" s="3">
        <v>3360</v>
      </c>
      <c r="BP392" s="3">
        <v>1020</v>
      </c>
      <c r="BQ392" s="3">
        <v>10.1</v>
      </c>
      <c r="BR392" s="3">
        <v>16.4</v>
      </c>
      <c r="BS392" s="3">
        <v>6.3</v>
      </c>
      <c r="BT392" s="3">
        <v>21.3</v>
      </c>
      <c r="BV392" s="3">
        <v>12.3</v>
      </c>
      <c r="CA392" s="5"/>
    </row>
    <row r="393" spans="1:79" ht="12.75">
      <c r="A393" s="3" t="s">
        <v>243</v>
      </c>
      <c r="B393" s="4" t="s">
        <v>177</v>
      </c>
      <c r="C393" s="4">
        <f t="shared" si="12"/>
        <v>39776</v>
      </c>
      <c r="D393" s="3">
        <v>0</v>
      </c>
      <c r="E393" s="3">
        <v>154</v>
      </c>
      <c r="G393" s="3">
        <v>0.68</v>
      </c>
      <c r="H393" s="3">
        <v>150</v>
      </c>
      <c r="L393" s="3">
        <v>0.017</v>
      </c>
      <c r="P393" s="3">
        <v>174</v>
      </c>
      <c r="V393" s="3">
        <v>0</v>
      </c>
      <c r="Z393" s="3">
        <v>8.5</v>
      </c>
      <c r="AF393" s="3">
        <v>62900</v>
      </c>
      <c r="AK393" s="3">
        <v>0</v>
      </c>
      <c r="AW393" s="3">
        <v>0.69</v>
      </c>
      <c r="AX393" s="3">
        <v>3.3</v>
      </c>
      <c r="AY393" s="3">
        <v>4.6</v>
      </c>
      <c r="AZ393" s="3">
        <v>0.006</v>
      </c>
      <c r="BA393" s="3">
        <v>8.3</v>
      </c>
      <c r="BB393" s="3">
        <v>0.009000000000000001</v>
      </c>
      <c r="BC393" s="3">
        <v>0.08900000000000001</v>
      </c>
      <c r="BF393" s="3">
        <v>0</v>
      </c>
      <c r="BO393" s="3">
        <v>3240</v>
      </c>
      <c r="BP393" s="3">
        <v>1060</v>
      </c>
      <c r="BQ393" s="3">
        <v>62.7</v>
      </c>
      <c r="BR393" s="3">
        <v>87.5</v>
      </c>
      <c r="BS393" s="3">
        <v>24.8</v>
      </c>
      <c r="BT393" s="3">
        <v>19.7</v>
      </c>
      <c r="BV393" s="3">
        <v>103.9</v>
      </c>
      <c r="CA393" s="5"/>
    </row>
    <row r="394" spans="1:79" ht="12.75">
      <c r="A394" s="3" t="s">
        <v>243</v>
      </c>
      <c r="B394" s="4" t="s">
        <v>100</v>
      </c>
      <c r="C394" s="4">
        <f t="shared" si="12"/>
        <v>39800</v>
      </c>
      <c r="D394" s="3">
        <v>0</v>
      </c>
      <c r="E394" s="3">
        <v>142</v>
      </c>
      <c r="G394" s="3">
        <v>0.64</v>
      </c>
      <c r="H394" s="3">
        <v>139</v>
      </c>
      <c r="L394" s="3">
        <v>0.064</v>
      </c>
      <c r="P394" s="3">
        <v>170</v>
      </c>
      <c r="V394" s="3">
        <v>0</v>
      </c>
      <c r="Z394" s="3">
        <v>5</v>
      </c>
      <c r="AF394" s="3">
        <v>50000</v>
      </c>
      <c r="AK394" s="3">
        <v>0</v>
      </c>
      <c r="AW394" s="3">
        <v>0.66</v>
      </c>
      <c r="AX394" s="3">
        <v>3</v>
      </c>
      <c r="AY394" s="3">
        <v>3.8</v>
      </c>
      <c r="AZ394" s="3">
        <v>0.016</v>
      </c>
      <c r="BA394" s="3">
        <v>8.2</v>
      </c>
      <c r="BB394" s="3">
        <v>0.02</v>
      </c>
      <c r="BC394" s="3">
        <v>0.068</v>
      </c>
      <c r="BF394" s="3">
        <v>0</v>
      </c>
      <c r="BO394" s="3">
        <v>3180</v>
      </c>
      <c r="BP394" s="3">
        <v>1040</v>
      </c>
      <c r="BQ394" s="3">
        <v>164.3</v>
      </c>
      <c r="BR394" s="3">
        <v>221.1</v>
      </c>
      <c r="BS394" s="3">
        <v>56.8</v>
      </c>
      <c r="BT394" s="3">
        <v>23.5</v>
      </c>
      <c r="BV394" s="3">
        <v>0.3</v>
      </c>
      <c r="CA394" s="5"/>
    </row>
    <row r="395" spans="1:79" ht="12.75">
      <c r="A395" s="3" t="s">
        <v>243</v>
      </c>
      <c r="B395" s="4" t="s">
        <v>246</v>
      </c>
      <c r="C395" s="4">
        <f t="shared" si="12"/>
        <v>39833</v>
      </c>
      <c r="D395" s="3">
        <v>0</v>
      </c>
      <c r="G395" s="3">
        <v>0.82</v>
      </c>
      <c r="H395" s="3">
        <v>136</v>
      </c>
      <c r="L395" s="3">
        <v>0.032</v>
      </c>
      <c r="P395" s="3">
        <v>165</v>
      </c>
      <c r="V395" s="3">
        <v>0</v>
      </c>
      <c r="AK395" s="3">
        <v>0</v>
      </c>
      <c r="AW395" s="3">
        <v>0.83</v>
      </c>
      <c r="AX395" s="3">
        <v>3.4</v>
      </c>
      <c r="AY395" s="3">
        <v>4.3</v>
      </c>
      <c r="AZ395" s="3">
        <v>0.01</v>
      </c>
      <c r="BA395" s="3">
        <v>8.1</v>
      </c>
      <c r="BB395" s="3">
        <v>0.018000000000000002</v>
      </c>
      <c r="BC395" s="3">
        <v>0.085</v>
      </c>
      <c r="BO395" s="3">
        <v>3300</v>
      </c>
      <c r="BP395" s="3">
        <v>1070</v>
      </c>
      <c r="CA395" s="5"/>
    </row>
    <row r="396" spans="1:79" ht="12.75">
      <c r="A396" s="3" t="s">
        <v>243</v>
      </c>
      <c r="B396" s="4" t="s">
        <v>246</v>
      </c>
      <c r="C396" s="4">
        <f t="shared" si="12"/>
        <v>39833</v>
      </c>
      <c r="D396" s="3">
        <v>0</v>
      </c>
      <c r="E396" s="3">
        <v>132</v>
      </c>
      <c r="H396" s="3">
        <v>130</v>
      </c>
      <c r="Z396" s="3">
        <v>4.4</v>
      </c>
      <c r="AF396" s="3">
        <v>49500</v>
      </c>
      <c r="BA396" s="3">
        <v>9.21</v>
      </c>
      <c r="BF396" s="3">
        <v>0</v>
      </c>
      <c r="BQ396" s="3">
        <v>4.9</v>
      </c>
      <c r="BR396" s="3">
        <v>11.9</v>
      </c>
      <c r="BS396" s="3">
        <v>7</v>
      </c>
      <c r="BT396" s="3">
        <v>30.9</v>
      </c>
      <c r="BV396" s="3">
        <v>23.5</v>
      </c>
      <c r="CA396" s="5"/>
    </row>
    <row r="397" spans="1:79" ht="12.75">
      <c r="A397" s="3" t="s">
        <v>243</v>
      </c>
      <c r="B397" s="4" t="s">
        <v>247</v>
      </c>
      <c r="C397" s="4">
        <f t="shared" si="12"/>
        <v>39863</v>
      </c>
      <c r="D397" s="3">
        <v>0</v>
      </c>
      <c r="E397" s="3">
        <v>128</v>
      </c>
      <c r="G397" s="3">
        <v>0.72</v>
      </c>
      <c r="H397" s="3">
        <v>130</v>
      </c>
      <c r="L397" s="3">
        <v>0.005</v>
      </c>
      <c r="P397" s="3">
        <v>159</v>
      </c>
      <c r="V397" s="3">
        <v>0</v>
      </c>
      <c r="W397" s="3">
        <v>22500</v>
      </c>
      <c r="Z397" s="3">
        <v>15.7</v>
      </c>
      <c r="AK397" s="3">
        <v>0</v>
      </c>
      <c r="AW397" s="3">
        <v>0.73</v>
      </c>
      <c r="AX397" s="3">
        <v>3.6</v>
      </c>
      <c r="AY397" s="3">
        <v>4.2</v>
      </c>
      <c r="AZ397" s="3">
        <v>0.005</v>
      </c>
      <c r="BA397" s="3">
        <v>7.8</v>
      </c>
      <c r="BB397" s="3">
        <v>0.006</v>
      </c>
      <c r="BC397" s="3">
        <v>0.094</v>
      </c>
      <c r="BF397" s="3">
        <v>0</v>
      </c>
      <c r="BO397" s="3">
        <v>3240</v>
      </c>
      <c r="BP397" s="3">
        <v>1070</v>
      </c>
      <c r="BQ397" s="3">
        <v>7.6</v>
      </c>
      <c r="BR397" s="3">
        <v>14.9</v>
      </c>
      <c r="BS397" s="3">
        <v>7.4</v>
      </c>
      <c r="CA397" s="5">
        <f>BO397/W397</f>
        <v>0.144</v>
      </c>
    </row>
    <row r="398" spans="1:79" ht="12.75">
      <c r="A398" s="3" t="s">
        <v>243</v>
      </c>
      <c r="B398" s="4" t="s">
        <v>248</v>
      </c>
      <c r="C398" s="4">
        <f t="shared" si="12"/>
        <v>39889</v>
      </c>
      <c r="D398" s="3">
        <v>0</v>
      </c>
      <c r="E398" s="3">
        <v>132</v>
      </c>
      <c r="G398" s="3">
        <v>0.6</v>
      </c>
      <c r="H398" s="3">
        <v>128</v>
      </c>
      <c r="L398" s="3">
        <v>0.077</v>
      </c>
      <c r="P398" s="3">
        <v>157</v>
      </c>
      <c r="V398" s="3">
        <v>0</v>
      </c>
      <c r="W398" s="3">
        <v>21100</v>
      </c>
      <c r="Z398" s="3">
        <v>3.1</v>
      </c>
      <c r="AF398" s="3">
        <v>59710</v>
      </c>
      <c r="AK398" s="3">
        <v>0</v>
      </c>
      <c r="AW398" s="3">
        <v>0.62</v>
      </c>
      <c r="AX398" s="3">
        <v>2.8</v>
      </c>
      <c r="AZ398" s="3">
        <v>0.018000000000000002</v>
      </c>
      <c r="BA398" s="3">
        <v>8</v>
      </c>
      <c r="BB398" s="3">
        <v>0.016</v>
      </c>
      <c r="BC398" s="3">
        <v>0.067</v>
      </c>
      <c r="BF398" s="3">
        <v>0</v>
      </c>
      <c r="BO398" s="3">
        <v>3150</v>
      </c>
      <c r="BP398" s="3">
        <v>1120</v>
      </c>
      <c r="BQ398" s="3">
        <v>-0.2</v>
      </c>
      <c r="BR398" s="3">
        <v>6.5</v>
      </c>
      <c r="BS398" s="3">
        <v>6.7</v>
      </c>
      <c r="BT398" s="3">
        <v>18.86</v>
      </c>
      <c r="CA398" s="5">
        <f>BO398/W398</f>
        <v>0.14928909952606634</v>
      </c>
    </row>
    <row r="399" spans="1:79" ht="12.75">
      <c r="A399" s="3" t="s">
        <v>243</v>
      </c>
      <c r="B399" s="4" t="s">
        <v>249</v>
      </c>
      <c r="C399" s="4">
        <f t="shared" si="12"/>
        <v>39918</v>
      </c>
      <c r="D399" s="3">
        <v>0</v>
      </c>
      <c r="E399" s="3">
        <v>124</v>
      </c>
      <c r="G399" s="3">
        <v>0.86</v>
      </c>
      <c r="H399" s="3">
        <v>127</v>
      </c>
      <c r="L399" s="3">
        <v>0.108</v>
      </c>
      <c r="P399" s="3">
        <v>154</v>
      </c>
      <c r="V399" s="3">
        <v>0</v>
      </c>
      <c r="W399" s="3">
        <v>21300</v>
      </c>
      <c r="Z399" s="3">
        <v>5.1</v>
      </c>
      <c r="AF399" s="3">
        <v>60200</v>
      </c>
      <c r="AK399" s="3">
        <v>0</v>
      </c>
      <c r="AW399" s="3">
        <v>0.87</v>
      </c>
      <c r="AX399" s="3">
        <v>2.5</v>
      </c>
      <c r="AZ399" s="3">
        <v>0.013000000000000001</v>
      </c>
      <c r="BA399" s="3">
        <v>8.21</v>
      </c>
      <c r="BB399" s="3">
        <v>0.005</v>
      </c>
      <c r="BC399" s="3">
        <v>0.08</v>
      </c>
      <c r="BF399" s="3">
        <v>0</v>
      </c>
      <c r="BO399" s="3">
        <v>2960</v>
      </c>
      <c r="BP399" s="3">
        <v>1020</v>
      </c>
      <c r="BQ399" s="3">
        <v>17</v>
      </c>
      <c r="BR399" s="3">
        <v>25.4</v>
      </c>
      <c r="BS399" s="3">
        <v>8.4</v>
      </c>
      <c r="BT399" s="3">
        <v>15.8</v>
      </c>
      <c r="BV399" s="3">
        <v>31.1</v>
      </c>
      <c r="CA399" s="5">
        <f>BO399/W399</f>
        <v>0.13896713615023473</v>
      </c>
    </row>
    <row r="400" spans="1:79" ht="12.75">
      <c r="A400" s="3" t="s">
        <v>243</v>
      </c>
      <c r="B400" s="4" t="s">
        <v>116</v>
      </c>
      <c r="C400" s="4">
        <f t="shared" si="12"/>
        <v>39945</v>
      </c>
      <c r="D400" s="3">
        <v>0</v>
      </c>
      <c r="G400" s="3">
        <v>0.55</v>
      </c>
      <c r="H400" s="3">
        <v>152</v>
      </c>
      <c r="L400" s="3">
        <v>0.013000000000000001</v>
      </c>
      <c r="P400" s="3">
        <v>175</v>
      </c>
      <c r="V400" s="3">
        <v>5</v>
      </c>
      <c r="W400" s="3">
        <v>19900</v>
      </c>
      <c r="AK400" s="3">
        <v>0</v>
      </c>
      <c r="AW400" s="3">
        <v>0.56</v>
      </c>
      <c r="AX400" s="3">
        <v>2.8</v>
      </c>
      <c r="AZ400" s="3">
        <v>0.005</v>
      </c>
      <c r="BA400" s="3">
        <v>8.3</v>
      </c>
      <c r="BB400" s="3">
        <v>0.01</v>
      </c>
      <c r="BC400" s="3">
        <v>0.043000000000000003</v>
      </c>
      <c r="BO400" s="3">
        <v>3180</v>
      </c>
      <c r="BP400" s="3">
        <v>987</v>
      </c>
      <c r="CA400" s="5">
        <f>BO400/W400</f>
        <v>0.15979899497487438</v>
      </c>
    </row>
    <row r="401" spans="1:79" ht="12.75">
      <c r="A401" s="3" t="s">
        <v>243</v>
      </c>
      <c r="B401" s="4" t="s">
        <v>117</v>
      </c>
      <c r="C401" s="4">
        <f t="shared" si="12"/>
        <v>39946</v>
      </c>
      <c r="D401" s="3">
        <v>0</v>
      </c>
      <c r="E401" s="3">
        <v>152</v>
      </c>
      <c r="H401" s="3">
        <v>152</v>
      </c>
      <c r="Z401" s="3">
        <v>7</v>
      </c>
      <c r="AF401" s="3">
        <v>56600</v>
      </c>
      <c r="BF401" s="3">
        <v>0</v>
      </c>
      <c r="BQ401" s="3">
        <v>2.1</v>
      </c>
      <c r="BR401" s="3">
        <v>5.5</v>
      </c>
      <c r="BS401" s="3">
        <v>3.5</v>
      </c>
      <c r="BT401" s="3">
        <v>16</v>
      </c>
      <c r="CA401" s="5"/>
    </row>
    <row r="402" spans="1:79" ht="12.75">
      <c r="A402" s="3" t="s">
        <v>243</v>
      </c>
      <c r="B402" s="4" t="s">
        <v>250</v>
      </c>
      <c r="C402" s="4">
        <f t="shared" si="12"/>
        <v>39973</v>
      </c>
      <c r="D402" s="3">
        <v>0</v>
      </c>
      <c r="E402" s="3">
        <v>138</v>
      </c>
      <c r="G402" s="3">
        <v>0.46</v>
      </c>
      <c r="H402" s="3">
        <v>139</v>
      </c>
      <c r="L402" s="3">
        <v>0.036000000000000004</v>
      </c>
      <c r="P402" s="3">
        <v>170</v>
      </c>
      <c r="V402" s="3">
        <v>0</v>
      </c>
      <c r="W402" s="3">
        <v>18800</v>
      </c>
      <c r="Z402" s="3">
        <v>2.4</v>
      </c>
      <c r="AF402" s="3">
        <v>55700</v>
      </c>
      <c r="AK402" s="3">
        <v>0</v>
      </c>
      <c r="AW402" s="3">
        <v>0.47</v>
      </c>
      <c r="AX402" s="3">
        <v>2.3</v>
      </c>
      <c r="AZ402" s="3">
        <v>0.011000000000000001</v>
      </c>
      <c r="BA402" s="3">
        <v>7.9</v>
      </c>
      <c r="BB402" s="3">
        <v>0.016</v>
      </c>
      <c r="BC402" s="3">
        <v>0.044000000000000004</v>
      </c>
      <c r="BF402" s="3">
        <v>0</v>
      </c>
      <c r="BO402" s="3">
        <v>2850</v>
      </c>
      <c r="BP402" s="3">
        <v>968</v>
      </c>
      <c r="BQ402" s="3">
        <v>1.6</v>
      </c>
      <c r="BR402" s="3">
        <v>4.2</v>
      </c>
      <c r="BS402" s="3">
        <v>2.6</v>
      </c>
      <c r="BT402" s="3">
        <v>10.2</v>
      </c>
      <c r="BV402" s="3">
        <v>31.4</v>
      </c>
      <c r="CA402" s="5">
        <f>BO402/W402</f>
        <v>0.15159574468085107</v>
      </c>
    </row>
    <row r="403" spans="1:79" ht="12.75">
      <c r="A403" s="3" t="s">
        <v>243</v>
      </c>
      <c r="B403" s="4" t="s">
        <v>251</v>
      </c>
      <c r="C403" s="4">
        <f t="shared" si="12"/>
        <v>40001</v>
      </c>
      <c r="D403" s="3">
        <v>0</v>
      </c>
      <c r="E403" s="3">
        <v>134</v>
      </c>
      <c r="H403" s="3">
        <v>134</v>
      </c>
      <c r="Z403" s="3">
        <v>5.1</v>
      </c>
      <c r="AF403" s="3">
        <v>55900</v>
      </c>
      <c r="BA403" s="3">
        <v>7.64</v>
      </c>
      <c r="BF403" s="3">
        <v>0</v>
      </c>
      <c r="BQ403" s="3">
        <v>24.7</v>
      </c>
      <c r="BR403" s="3">
        <v>37.1</v>
      </c>
      <c r="BS403" s="3">
        <v>12.4</v>
      </c>
      <c r="BT403" s="3">
        <v>9.6</v>
      </c>
      <c r="BV403" s="3">
        <v>24.1</v>
      </c>
      <c r="CA403" s="5"/>
    </row>
    <row r="404" spans="1:79" ht="12.75">
      <c r="A404" s="3" t="s">
        <v>243</v>
      </c>
      <c r="B404" s="4" t="s">
        <v>125</v>
      </c>
      <c r="C404" s="4">
        <f t="shared" si="12"/>
        <v>40003</v>
      </c>
      <c r="D404" s="3">
        <v>0</v>
      </c>
      <c r="G404" s="3">
        <v>0.55</v>
      </c>
      <c r="H404" s="3">
        <v>139</v>
      </c>
      <c r="L404" s="3">
        <v>0.058</v>
      </c>
      <c r="P404" s="3">
        <v>169</v>
      </c>
      <c r="V404" s="3">
        <v>0</v>
      </c>
      <c r="W404" s="3">
        <v>20700</v>
      </c>
      <c r="AK404" s="3">
        <v>0</v>
      </c>
      <c r="AW404" s="3">
        <v>0.56</v>
      </c>
      <c r="AX404" s="3">
        <v>2.2</v>
      </c>
      <c r="AZ404" s="3">
        <v>0.012</v>
      </c>
      <c r="BA404" s="3">
        <v>8.1</v>
      </c>
      <c r="BB404" s="3">
        <v>0.016</v>
      </c>
      <c r="BC404" s="3">
        <v>0.079</v>
      </c>
      <c r="BO404" s="3">
        <v>2890</v>
      </c>
      <c r="BP404" s="3">
        <v>946</v>
      </c>
      <c r="CA404" s="5">
        <f aca="true" t="shared" si="13" ref="CA404:CA467">BO404/W404</f>
        <v>0.1396135265700483</v>
      </c>
    </row>
    <row r="405" spans="1:79" ht="12.75">
      <c r="A405" s="3" t="s">
        <v>243</v>
      </c>
      <c r="B405" s="4" t="s">
        <v>127</v>
      </c>
      <c r="C405" s="4">
        <f t="shared" si="12"/>
        <v>40029</v>
      </c>
      <c r="D405" s="3">
        <v>0</v>
      </c>
      <c r="G405" s="3">
        <v>0.44</v>
      </c>
      <c r="H405" s="3">
        <v>143</v>
      </c>
      <c r="L405" s="3">
        <v>0.01</v>
      </c>
      <c r="P405" s="3">
        <v>175</v>
      </c>
      <c r="V405" s="3">
        <v>0</v>
      </c>
      <c r="W405" s="3">
        <v>19900</v>
      </c>
      <c r="AK405" s="3">
        <v>0</v>
      </c>
      <c r="AW405" s="3">
        <v>0.45</v>
      </c>
      <c r="AX405" s="3">
        <v>2</v>
      </c>
      <c r="AZ405" s="3">
        <v>0.005</v>
      </c>
      <c r="BA405" s="3">
        <v>8.1</v>
      </c>
      <c r="BB405" s="3">
        <v>0.01</v>
      </c>
      <c r="BC405" s="3">
        <v>0.031</v>
      </c>
      <c r="BO405" s="3">
        <v>3870</v>
      </c>
      <c r="BP405" s="3">
        <v>1040</v>
      </c>
      <c r="CA405" s="5">
        <f t="shared" si="13"/>
        <v>0.19447236180904523</v>
      </c>
    </row>
    <row r="406" spans="1:79" ht="12.75">
      <c r="A406" s="3" t="s">
        <v>243</v>
      </c>
      <c r="B406" s="4" t="s">
        <v>127</v>
      </c>
      <c r="C406" s="4">
        <f t="shared" si="12"/>
        <v>40029</v>
      </c>
      <c r="D406" s="3">
        <v>0</v>
      </c>
      <c r="E406" s="3">
        <v>140</v>
      </c>
      <c r="H406" s="3">
        <v>140</v>
      </c>
      <c r="Z406" s="3">
        <v>4.91</v>
      </c>
      <c r="AF406" s="3">
        <v>58800</v>
      </c>
      <c r="BA406" s="3">
        <v>9.19</v>
      </c>
      <c r="BF406" s="3">
        <v>0</v>
      </c>
      <c r="BQ406" s="3">
        <v>1.5</v>
      </c>
      <c r="BR406" s="3">
        <v>5.4</v>
      </c>
      <c r="BS406" s="3">
        <v>3.9</v>
      </c>
      <c r="BT406" s="3">
        <v>11.7</v>
      </c>
      <c r="BV406" s="3">
        <v>7.6</v>
      </c>
      <c r="CA406" s="5"/>
    </row>
    <row r="407" spans="1:79" ht="12.75">
      <c r="A407" s="3" t="s">
        <v>243</v>
      </c>
      <c r="B407" s="4" t="s">
        <v>130</v>
      </c>
      <c r="C407" s="4">
        <f t="shared" si="12"/>
        <v>40057</v>
      </c>
      <c r="D407" s="3">
        <v>0</v>
      </c>
      <c r="G407" s="3">
        <v>0.68</v>
      </c>
      <c r="H407" s="3">
        <v>138</v>
      </c>
      <c r="L407" s="3">
        <v>0.008</v>
      </c>
      <c r="P407" s="3">
        <v>168</v>
      </c>
      <c r="V407" s="3">
        <v>0</v>
      </c>
      <c r="W407" s="3">
        <v>20200</v>
      </c>
      <c r="AK407" s="3">
        <v>0</v>
      </c>
      <c r="AW407" s="3">
        <v>0.69</v>
      </c>
      <c r="AX407" s="3">
        <v>2.5</v>
      </c>
      <c r="AZ407" s="3">
        <v>0.005</v>
      </c>
      <c r="BA407" s="3">
        <v>8.1</v>
      </c>
      <c r="BB407" s="3">
        <v>0.01</v>
      </c>
      <c r="BC407" s="3">
        <v>0.093</v>
      </c>
      <c r="BO407" s="3">
        <v>3150</v>
      </c>
      <c r="BP407" s="3">
        <v>972</v>
      </c>
      <c r="CA407" s="5">
        <f t="shared" si="13"/>
        <v>0.15594059405940594</v>
      </c>
    </row>
    <row r="408" spans="1:79" ht="12.75">
      <c r="A408" s="3" t="s">
        <v>243</v>
      </c>
      <c r="B408" s="4" t="s">
        <v>252</v>
      </c>
      <c r="C408" s="4">
        <f t="shared" si="12"/>
        <v>40058</v>
      </c>
      <c r="D408" s="3">
        <v>0</v>
      </c>
      <c r="E408" s="3">
        <v>136</v>
      </c>
      <c r="H408" s="3">
        <v>136</v>
      </c>
      <c r="Z408" s="3">
        <v>9.17</v>
      </c>
      <c r="AF408" s="3">
        <v>61000</v>
      </c>
      <c r="BA408" s="3">
        <v>8.02</v>
      </c>
      <c r="BF408" s="3">
        <v>0</v>
      </c>
      <c r="BQ408" s="3">
        <v>27.32</v>
      </c>
      <c r="BR408" s="3">
        <v>38.35</v>
      </c>
      <c r="BS408" s="3">
        <v>11.03</v>
      </c>
      <c r="BT408" s="3">
        <v>13.7</v>
      </c>
      <c r="BV408" s="3">
        <v>15</v>
      </c>
      <c r="CA408" s="5"/>
    </row>
    <row r="409" spans="1:79" ht="12.75">
      <c r="A409" s="3" t="s">
        <v>243</v>
      </c>
      <c r="B409" s="4" t="s">
        <v>133</v>
      </c>
      <c r="C409" s="4">
        <f t="shared" si="12"/>
        <v>40085</v>
      </c>
      <c r="D409" s="3">
        <v>0</v>
      </c>
      <c r="G409" s="3">
        <v>0.63</v>
      </c>
      <c r="H409" s="3">
        <v>141</v>
      </c>
      <c r="L409" s="3">
        <v>0.036000000000000004</v>
      </c>
      <c r="P409" s="3">
        <v>171</v>
      </c>
      <c r="V409" s="3">
        <v>0</v>
      </c>
      <c r="W409" s="3">
        <v>20100</v>
      </c>
      <c r="AF409" s="3">
        <v>58000</v>
      </c>
      <c r="AK409" s="3">
        <v>0</v>
      </c>
      <c r="AW409" s="3">
        <v>0.64</v>
      </c>
      <c r="AX409" s="3">
        <v>3.6</v>
      </c>
      <c r="AZ409" s="3">
        <v>0.009000000000000001</v>
      </c>
      <c r="BA409" s="3">
        <v>8.2</v>
      </c>
      <c r="BB409" s="3">
        <v>0.005</v>
      </c>
      <c r="BC409" s="3">
        <v>0.057</v>
      </c>
      <c r="BO409" s="3">
        <v>4050</v>
      </c>
      <c r="BP409" s="3">
        <v>1410</v>
      </c>
      <c r="BU409" s="3">
        <v>39000</v>
      </c>
      <c r="CA409" s="5">
        <f t="shared" si="13"/>
        <v>0.20149253731343283</v>
      </c>
    </row>
    <row r="410" spans="1:79" ht="12.75">
      <c r="A410" s="3" t="s">
        <v>243</v>
      </c>
      <c r="B410" s="4" t="s">
        <v>133</v>
      </c>
      <c r="C410" s="4">
        <f t="shared" si="12"/>
        <v>40085</v>
      </c>
      <c r="D410" s="3">
        <v>0</v>
      </c>
      <c r="E410" s="3">
        <v>138</v>
      </c>
      <c r="H410" s="3">
        <v>134</v>
      </c>
      <c r="X410" s="3">
        <v>5.59</v>
      </c>
      <c r="AF410" s="3">
        <v>58300</v>
      </c>
      <c r="AY410" s="3">
        <v>6.7</v>
      </c>
      <c r="BA410" s="3">
        <v>8.67</v>
      </c>
      <c r="BF410" s="3">
        <v>0</v>
      </c>
      <c r="BQ410" s="3">
        <v>7.21</v>
      </c>
      <c r="BR410" s="3">
        <v>13.91</v>
      </c>
      <c r="BT410" s="3">
        <v>17.2</v>
      </c>
      <c r="BV410" s="3">
        <v>25.3</v>
      </c>
      <c r="CA410" s="5"/>
    </row>
    <row r="411" spans="1:79" ht="12.75">
      <c r="A411" s="3" t="s">
        <v>253</v>
      </c>
      <c r="B411" s="4" t="s">
        <v>230</v>
      </c>
      <c r="C411" s="4">
        <f t="shared" si="12"/>
        <v>39679</v>
      </c>
      <c r="D411" s="3">
        <v>0</v>
      </c>
      <c r="G411" s="3">
        <v>1.6</v>
      </c>
      <c r="H411" s="3">
        <v>174</v>
      </c>
      <c r="P411" s="3">
        <v>192</v>
      </c>
      <c r="S411" s="3">
        <v>53.8</v>
      </c>
      <c r="V411" s="3">
        <v>10</v>
      </c>
      <c r="W411" s="3">
        <v>1060</v>
      </c>
      <c r="X411" s="3">
        <v>75.1</v>
      </c>
      <c r="Y411" s="3">
        <v>6.38</v>
      </c>
      <c r="AE411" s="3">
        <v>6</v>
      </c>
      <c r="AF411" s="3">
        <v>3970</v>
      </c>
      <c r="AI411" s="3">
        <v>2140</v>
      </c>
      <c r="AJ411" s="3">
        <v>0.4</v>
      </c>
      <c r="AK411" s="3">
        <v>0</v>
      </c>
      <c r="AL411" s="3">
        <v>1.8</v>
      </c>
      <c r="AN411" s="3">
        <v>1.44</v>
      </c>
      <c r="AQ411" s="3">
        <v>82.1</v>
      </c>
      <c r="AW411" s="3">
        <v>1.6</v>
      </c>
      <c r="AZ411" s="3">
        <v>0.005</v>
      </c>
      <c r="BA411" s="3">
        <v>8.6</v>
      </c>
      <c r="BB411" s="3">
        <v>0.005</v>
      </c>
      <c r="BC411" s="3">
        <v>0.156</v>
      </c>
      <c r="BD411" s="3">
        <v>24.5</v>
      </c>
      <c r="BI411" s="3">
        <v>1</v>
      </c>
      <c r="BL411" s="3">
        <v>652</v>
      </c>
      <c r="BO411" s="3">
        <v>176</v>
      </c>
      <c r="BU411" s="3">
        <v>2200</v>
      </c>
      <c r="BV411" s="3">
        <v>65</v>
      </c>
      <c r="CA411" s="5">
        <f t="shared" si="13"/>
        <v>0.1660377358490566</v>
      </c>
    </row>
    <row r="412" spans="1:79" ht="12.75">
      <c r="A412" s="3" t="s">
        <v>253</v>
      </c>
      <c r="B412" s="4" t="s">
        <v>231</v>
      </c>
      <c r="C412" s="4">
        <f t="shared" si="12"/>
        <v>39707</v>
      </c>
      <c r="D412" s="3">
        <v>0</v>
      </c>
      <c r="G412" s="3">
        <v>1.84</v>
      </c>
      <c r="H412" s="3">
        <v>184</v>
      </c>
      <c r="M412" s="3">
        <v>0.001</v>
      </c>
      <c r="P412" s="3">
        <v>218</v>
      </c>
      <c r="S412" s="3">
        <v>60.2</v>
      </c>
      <c r="V412" s="3">
        <v>3</v>
      </c>
      <c r="W412" s="3">
        <v>1300</v>
      </c>
      <c r="X412" s="3">
        <v>52</v>
      </c>
      <c r="Y412" s="3">
        <v>4.02</v>
      </c>
      <c r="AE412" s="3">
        <v>7</v>
      </c>
      <c r="AF412" s="3">
        <v>4630</v>
      </c>
      <c r="AI412" s="3">
        <v>2610</v>
      </c>
      <c r="AJ412" s="3">
        <v>0.41</v>
      </c>
      <c r="AK412" s="3">
        <v>0</v>
      </c>
      <c r="AL412" s="3">
        <v>2.14</v>
      </c>
      <c r="AN412" s="3">
        <v>2.6180000000000003</v>
      </c>
      <c r="AQ412" s="3">
        <v>95.7</v>
      </c>
      <c r="AW412" s="3">
        <v>1.84</v>
      </c>
      <c r="AZ412" s="3">
        <v>0.005</v>
      </c>
      <c r="BA412" s="3">
        <v>8.4</v>
      </c>
      <c r="BB412" s="3">
        <v>0.006</v>
      </c>
      <c r="BC412" s="3">
        <v>0.159</v>
      </c>
      <c r="BD412" s="3">
        <v>29.7</v>
      </c>
      <c r="BI412" s="3">
        <v>1</v>
      </c>
      <c r="BL412" s="3">
        <v>807</v>
      </c>
      <c r="BO412" s="3">
        <v>212</v>
      </c>
      <c r="BU412" s="3">
        <v>2600</v>
      </c>
      <c r="BV412" s="3">
        <v>54</v>
      </c>
      <c r="CA412" s="5">
        <f t="shared" si="13"/>
        <v>0.16307692307692306</v>
      </c>
    </row>
    <row r="413" spans="1:79" ht="12.75">
      <c r="A413" s="3" t="s">
        <v>253</v>
      </c>
      <c r="B413" s="4" t="s">
        <v>254</v>
      </c>
      <c r="C413" s="4">
        <f t="shared" si="12"/>
        <v>39736</v>
      </c>
      <c r="D413" s="3">
        <v>0</v>
      </c>
      <c r="H413" s="3">
        <v>183</v>
      </c>
      <c r="P413" s="3">
        <v>209</v>
      </c>
      <c r="S413" s="3">
        <v>56.6</v>
      </c>
      <c r="V413" s="3">
        <v>7</v>
      </c>
      <c r="W413" s="3">
        <v>1070</v>
      </c>
      <c r="X413" s="3">
        <v>63.9</v>
      </c>
      <c r="Y413" s="3">
        <v>4.11</v>
      </c>
      <c r="AE413" s="3">
        <v>7</v>
      </c>
      <c r="AF413" s="3">
        <v>4040</v>
      </c>
      <c r="AI413" s="3">
        <v>2200</v>
      </c>
      <c r="AJ413" s="3">
        <v>0.44</v>
      </c>
      <c r="AK413" s="3">
        <v>0</v>
      </c>
      <c r="AL413" s="3">
        <v>2.92</v>
      </c>
      <c r="AN413" s="3">
        <v>1.943</v>
      </c>
      <c r="AQ413" s="3">
        <v>83.2</v>
      </c>
      <c r="AZ413" s="3">
        <v>0.005</v>
      </c>
      <c r="BA413" s="3">
        <v>8.6</v>
      </c>
      <c r="BB413" s="3">
        <v>0.094</v>
      </c>
      <c r="BD413" s="3">
        <v>25.5</v>
      </c>
      <c r="BI413" s="3">
        <v>1</v>
      </c>
      <c r="BL413" s="3">
        <v>679</v>
      </c>
      <c r="BO413" s="3">
        <v>179</v>
      </c>
      <c r="BU413" s="3">
        <v>2200</v>
      </c>
      <c r="BV413" s="3">
        <v>45</v>
      </c>
      <c r="CA413" s="5">
        <f t="shared" si="13"/>
        <v>0.16728971962616823</v>
      </c>
    </row>
    <row r="414" spans="1:79" ht="12.75">
      <c r="A414" s="3" t="s">
        <v>253</v>
      </c>
      <c r="B414" s="4" t="s">
        <v>175</v>
      </c>
      <c r="C414" s="4">
        <f t="shared" si="12"/>
        <v>39762</v>
      </c>
      <c r="D414" s="3">
        <v>0</v>
      </c>
      <c r="G414" s="3">
        <v>2.07</v>
      </c>
      <c r="H414" s="3">
        <v>185</v>
      </c>
      <c r="M414" s="3">
        <v>0.001</v>
      </c>
      <c r="P414" s="3">
        <v>206</v>
      </c>
      <c r="S414" s="3">
        <v>60.9</v>
      </c>
      <c r="V414" s="3">
        <v>10</v>
      </c>
      <c r="W414" s="3">
        <v>1280</v>
      </c>
      <c r="X414" s="3">
        <v>45.6</v>
      </c>
      <c r="Y414" s="3">
        <v>5.13</v>
      </c>
      <c r="AE414" s="3">
        <v>5</v>
      </c>
      <c r="AF414" s="3">
        <v>4600</v>
      </c>
      <c r="AI414" s="3">
        <v>2560</v>
      </c>
      <c r="AJ414" s="3">
        <v>0.48</v>
      </c>
      <c r="AK414" s="3">
        <v>0</v>
      </c>
      <c r="AL414" s="3">
        <v>1.97</v>
      </c>
      <c r="AN414" s="3">
        <v>2.165</v>
      </c>
      <c r="AQ414" s="3">
        <v>94.6</v>
      </c>
      <c r="AW414" s="3">
        <v>2.07</v>
      </c>
      <c r="AZ414" s="3">
        <v>0.005</v>
      </c>
      <c r="BA414" s="3">
        <v>8.5</v>
      </c>
      <c r="BB414" s="3">
        <v>0.006</v>
      </c>
      <c r="BC414" s="3">
        <v>0.133</v>
      </c>
      <c r="BD414" s="3">
        <v>28.4</v>
      </c>
      <c r="BI414" s="3">
        <v>1</v>
      </c>
      <c r="BL414" s="3">
        <v>789</v>
      </c>
      <c r="BO414" s="3">
        <v>204</v>
      </c>
      <c r="BU414" s="3">
        <v>2600</v>
      </c>
      <c r="BV414" s="3">
        <v>39</v>
      </c>
      <c r="CA414" s="5">
        <f t="shared" si="13"/>
        <v>0.159375</v>
      </c>
    </row>
    <row r="415" spans="1:79" ht="12.75">
      <c r="A415" s="3" t="s">
        <v>253</v>
      </c>
      <c r="B415" s="4" t="s">
        <v>232</v>
      </c>
      <c r="C415" s="4">
        <f t="shared" si="12"/>
        <v>39790</v>
      </c>
      <c r="D415" s="3">
        <v>0</v>
      </c>
      <c r="G415" s="3">
        <v>2</v>
      </c>
      <c r="H415" s="3">
        <v>184</v>
      </c>
      <c r="M415" s="3">
        <v>0.001</v>
      </c>
      <c r="P415" s="3">
        <v>194</v>
      </c>
      <c r="S415" s="3">
        <v>60.4</v>
      </c>
      <c r="V415" s="3">
        <v>15</v>
      </c>
      <c r="W415" s="3">
        <v>1300</v>
      </c>
      <c r="AE415" s="3">
        <v>8</v>
      </c>
      <c r="AF415" s="3">
        <v>4780</v>
      </c>
      <c r="AI415" s="3">
        <v>2580</v>
      </c>
      <c r="AJ415" s="3">
        <v>0.48</v>
      </c>
      <c r="AK415" s="3">
        <v>0</v>
      </c>
      <c r="AL415" s="3">
        <v>1.23</v>
      </c>
      <c r="AN415" s="3">
        <v>1.387</v>
      </c>
      <c r="AQ415" s="3">
        <v>98.1</v>
      </c>
      <c r="AW415" s="3">
        <v>2.01</v>
      </c>
      <c r="AZ415" s="3">
        <v>0.005</v>
      </c>
      <c r="BA415" s="3">
        <v>8.4</v>
      </c>
      <c r="BB415" s="3">
        <v>0.005</v>
      </c>
      <c r="BC415" s="3">
        <v>0.117</v>
      </c>
      <c r="BD415" s="3">
        <v>29.2</v>
      </c>
      <c r="BI415" s="3">
        <v>1</v>
      </c>
      <c r="BL415" s="3">
        <v>785</v>
      </c>
      <c r="BO415" s="3">
        <v>215</v>
      </c>
      <c r="BU415" s="3">
        <v>2700</v>
      </c>
      <c r="BV415" s="3">
        <v>34</v>
      </c>
      <c r="CA415" s="5">
        <f t="shared" si="13"/>
        <v>0.16538461538461538</v>
      </c>
    </row>
    <row r="416" spans="1:79" ht="12.75">
      <c r="A416" s="3" t="s">
        <v>253</v>
      </c>
      <c r="B416" s="4" t="s">
        <v>101</v>
      </c>
      <c r="C416" s="4">
        <f t="shared" si="12"/>
        <v>39819</v>
      </c>
      <c r="D416" s="3">
        <v>0</v>
      </c>
      <c r="G416" s="3">
        <v>1.96</v>
      </c>
      <c r="H416" s="3">
        <v>181</v>
      </c>
      <c r="M416" s="3">
        <v>0.001</v>
      </c>
      <c r="P416" s="3">
        <v>207</v>
      </c>
      <c r="S416" s="3">
        <v>57</v>
      </c>
      <c r="V416" s="3">
        <v>1</v>
      </c>
      <c r="W416" s="3">
        <v>1300</v>
      </c>
      <c r="X416" s="3">
        <v>32.5</v>
      </c>
      <c r="Y416" s="3">
        <v>2.32</v>
      </c>
      <c r="AE416" s="3">
        <v>6</v>
      </c>
      <c r="AF416" s="3">
        <v>4880</v>
      </c>
      <c r="AI416" s="3">
        <v>2620</v>
      </c>
      <c r="AJ416" s="3">
        <v>0.57</v>
      </c>
      <c r="AK416" s="3">
        <v>0</v>
      </c>
      <c r="AL416" s="3">
        <v>2.39</v>
      </c>
      <c r="AN416" s="3">
        <v>1.334</v>
      </c>
      <c r="AQ416" s="3">
        <v>100</v>
      </c>
      <c r="AW416" s="3">
        <v>1.96</v>
      </c>
      <c r="AZ416" s="3">
        <v>0.005</v>
      </c>
      <c r="BA416" s="3">
        <v>8.4</v>
      </c>
      <c r="BB416" s="3">
        <v>0.008</v>
      </c>
      <c r="BC416" s="3">
        <v>0.13</v>
      </c>
      <c r="BD416" s="3">
        <v>30.6</v>
      </c>
      <c r="BI416" s="3">
        <v>1</v>
      </c>
      <c r="BL416" s="3">
        <v>810</v>
      </c>
      <c r="BO416" s="3">
        <v>219</v>
      </c>
      <c r="BU416" s="3">
        <v>2700</v>
      </c>
      <c r="BV416" s="3">
        <v>58</v>
      </c>
      <c r="CA416" s="5">
        <f t="shared" si="13"/>
        <v>0.16846153846153847</v>
      </c>
    </row>
    <row r="417" spans="1:79" ht="12.75">
      <c r="A417" s="3" t="s">
        <v>253</v>
      </c>
      <c r="B417" s="4" t="s">
        <v>103</v>
      </c>
      <c r="C417" s="4">
        <f t="shared" si="12"/>
        <v>39848</v>
      </c>
      <c r="D417" s="3">
        <v>0</v>
      </c>
      <c r="G417" s="3">
        <v>2.46</v>
      </c>
      <c r="H417" s="3">
        <v>179</v>
      </c>
      <c r="J417" s="3">
        <v>0.01</v>
      </c>
      <c r="K417" s="3">
        <v>0.897</v>
      </c>
      <c r="M417" s="3">
        <v>0.002</v>
      </c>
      <c r="P417" s="3">
        <v>218</v>
      </c>
      <c r="S417" s="3">
        <v>55.1</v>
      </c>
      <c r="U417" s="3">
        <v>2</v>
      </c>
      <c r="V417" s="3">
        <v>0</v>
      </c>
      <c r="W417" s="3">
        <v>1500</v>
      </c>
      <c r="X417" s="3">
        <v>66.2</v>
      </c>
      <c r="Y417" s="3">
        <v>1.68</v>
      </c>
      <c r="AE417" s="3">
        <v>7</v>
      </c>
      <c r="AF417" s="3">
        <v>5120</v>
      </c>
      <c r="AI417" s="3">
        <v>2850</v>
      </c>
      <c r="AJ417" s="3">
        <v>0.5</v>
      </c>
      <c r="AK417" s="3">
        <v>0</v>
      </c>
      <c r="AL417" s="3">
        <v>-2.9</v>
      </c>
      <c r="AN417" s="3">
        <v>1.075</v>
      </c>
      <c r="AQ417" s="3">
        <v>109</v>
      </c>
      <c r="AW417" s="3">
        <v>2.47</v>
      </c>
      <c r="AZ417" s="3">
        <v>0.005</v>
      </c>
      <c r="BA417" s="3">
        <v>8.2</v>
      </c>
      <c r="BB417" s="3">
        <v>0.009000000000000001</v>
      </c>
      <c r="BC417" s="3">
        <v>0.14700000000000002</v>
      </c>
      <c r="BD417" s="3">
        <v>32.9</v>
      </c>
      <c r="BI417" s="3">
        <v>1</v>
      </c>
      <c r="BL417" s="3">
        <v>812</v>
      </c>
      <c r="BO417" s="3">
        <v>233</v>
      </c>
      <c r="BU417" s="3">
        <v>2900</v>
      </c>
      <c r="BV417" s="3">
        <v>40</v>
      </c>
      <c r="CA417" s="5">
        <f t="shared" si="13"/>
        <v>0.15533333333333332</v>
      </c>
    </row>
    <row r="418" spans="1:79" ht="12.75">
      <c r="A418" s="3" t="s">
        <v>253</v>
      </c>
      <c r="B418" s="4" t="s">
        <v>255</v>
      </c>
      <c r="C418" s="4">
        <f t="shared" si="12"/>
        <v>39873</v>
      </c>
      <c r="D418" s="3">
        <v>0</v>
      </c>
      <c r="G418" s="3">
        <v>2.73</v>
      </c>
      <c r="H418" s="3">
        <v>182</v>
      </c>
      <c r="J418" s="3">
        <v>0.01</v>
      </c>
      <c r="K418" s="3">
        <v>0.555</v>
      </c>
      <c r="M418" s="3">
        <v>0.002</v>
      </c>
      <c r="P418" s="3">
        <v>191</v>
      </c>
      <c r="S418" s="3">
        <v>62.3</v>
      </c>
      <c r="V418" s="3">
        <v>15</v>
      </c>
      <c r="W418" s="3">
        <v>1680</v>
      </c>
      <c r="X418" s="3">
        <v>95.8</v>
      </c>
      <c r="Y418" s="3">
        <v>1.12</v>
      </c>
      <c r="AE418" s="3">
        <v>5</v>
      </c>
      <c r="AF418" s="3">
        <v>5890</v>
      </c>
      <c r="AI418" s="3">
        <v>3320</v>
      </c>
      <c r="AJ418" s="3">
        <v>0.53</v>
      </c>
      <c r="AK418" s="3">
        <v>0</v>
      </c>
      <c r="AL418" s="3">
        <v>1.82</v>
      </c>
      <c r="AN418" s="3">
        <v>0.905</v>
      </c>
      <c r="AQ418" s="3">
        <v>134</v>
      </c>
      <c r="AW418" s="3">
        <v>2.74</v>
      </c>
      <c r="AZ418" s="3">
        <v>0.005</v>
      </c>
      <c r="BA418" s="3">
        <v>8.5</v>
      </c>
      <c r="BB418" s="3">
        <v>0.005</v>
      </c>
      <c r="BC418" s="3">
        <v>0.191</v>
      </c>
      <c r="BD418" s="3">
        <v>38.3</v>
      </c>
      <c r="BI418" s="3">
        <v>1</v>
      </c>
      <c r="BL418" s="3">
        <v>1010</v>
      </c>
      <c r="BO418" s="3">
        <v>282</v>
      </c>
      <c r="BU418" s="3">
        <v>3300</v>
      </c>
      <c r="BV418" s="3">
        <v>88</v>
      </c>
      <c r="CA418" s="5">
        <f t="shared" si="13"/>
        <v>0.16785714285714284</v>
      </c>
    </row>
    <row r="419" spans="1:79" ht="12.75">
      <c r="A419" s="3" t="s">
        <v>253</v>
      </c>
      <c r="B419" s="4" t="s">
        <v>234</v>
      </c>
      <c r="C419" s="4">
        <f t="shared" si="12"/>
        <v>39903</v>
      </c>
      <c r="D419" s="3">
        <v>0</v>
      </c>
      <c r="G419" s="3">
        <v>2.81</v>
      </c>
      <c r="H419" s="3">
        <v>178</v>
      </c>
      <c r="I419" s="3">
        <v>0.034</v>
      </c>
      <c r="J419" s="3">
        <v>0.01</v>
      </c>
      <c r="K419" s="3">
        <v>1.092</v>
      </c>
      <c r="M419" s="3">
        <v>0.004</v>
      </c>
      <c r="P419" s="3">
        <v>187</v>
      </c>
      <c r="S419" s="3">
        <v>59.6</v>
      </c>
      <c r="V419" s="3">
        <v>15</v>
      </c>
      <c r="W419" s="3">
        <v>1660</v>
      </c>
      <c r="X419" s="3">
        <v>43.2</v>
      </c>
      <c r="Y419" s="3">
        <v>1.48</v>
      </c>
      <c r="AE419" s="3">
        <v>6</v>
      </c>
      <c r="AF419" s="3">
        <v>5680</v>
      </c>
      <c r="AI419" s="3">
        <v>3180</v>
      </c>
      <c r="AJ419" s="3">
        <v>0.52</v>
      </c>
      <c r="AK419" s="3">
        <v>0</v>
      </c>
      <c r="AL419" s="3">
        <v>-1.1</v>
      </c>
      <c r="AN419" s="3">
        <v>1.1360000000000001</v>
      </c>
      <c r="AQ419" s="3">
        <v>124</v>
      </c>
      <c r="AW419" s="3">
        <v>2.82</v>
      </c>
      <c r="AZ419" s="3">
        <v>0.005</v>
      </c>
      <c r="BA419" s="3">
        <v>8.5</v>
      </c>
      <c r="BB419" s="3">
        <v>0.005</v>
      </c>
      <c r="BC419" s="3">
        <v>0.11900000000000001</v>
      </c>
      <c r="BD419" s="3">
        <v>34.9</v>
      </c>
      <c r="BI419" s="3">
        <v>1</v>
      </c>
      <c r="BL419" s="3">
        <v>933</v>
      </c>
      <c r="BO419" s="3">
        <v>260</v>
      </c>
      <c r="BU419" s="3">
        <v>3200</v>
      </c>
      <c r="BV419" s="3">
        <v>19</v>
      </c>
      <c r="CA419" s="5">
        <f t="shared" si="13"/>
        <v>0.1566265060240964</v>
      </c>
    </row>
    <row r="420" spans="1:79" ht="12.75">
      <c r="A420" s="3" t="s">
        <v>253</v>
      </c>
      <c r="B420" s="4" t="s">
        <v>235</v>
      </c>
      <c r="C420" s="4">
        <f t="shared" si="12"/>
        <v>39931</v>
      </c>
      <c r="D420" s="3">
        <v>0</v>
      </c>
      <c r="G420" s="3">
        <v>3.26</v>
      </c>
      <c r="H420" s="3">
        <v>186</v>
      </c>
      <c r="I420" s="3">
        <v>0.115</v>
      </c>
      <c r="J420" s="3">
        <v>0.01</v>
      </c>
      <c r="K420" s="3">
        <v>1.8270000000000002</v>
      </c>
      <c r="M420" s="3">
        <v>0.002</v>
      </c>
      <c r="P420" s="3">
        <v>214</v>
      </c>
      <c r="S420" s="3">
        <v>63.2</v>
      </c>
      <c r="V420" s="3">
        <v>7</v>
      </c>
      <c r="W420" s="3">
        <v>1840</v>
      </c>
      <c r="X420" s="3">
        <v>90.8</v>
      </c>
      <c r="Y420" s="3">
        <v>7.27</v>
      </c>
      <c r="AE420" s="3">
        <v>6</v>
      </c>
      <c r="AF420" s="3">
        <v>6390</v>
      </c>
      <c r="AI420" s="3">
        <v>3560</v>
      </c>
      <c r="AJ420" s="3">
        <v>0.55</v>
      </c>
      <c r="AK420" s="3">
        <v>0</v>
      </c>
      <c r="AL420" s="3">
        <v>0.41</v>
      </c>
      <c r="AN420" s="3">
        <v>2.039</v>
      </c>
      <c r="AQ420" s="3">
        <v>142</v>
      </c>
      <c r="AW420" s="3">
        <v>3.27</v>
      </c>
      <c r="AZ420" s="3">
        <v>0.005</v>
      </c>
      <c r="BA420" s="3">
        <v>8.5</v>
      </c>
      <c r="BB420" s="3">
        <v>0.005</v>
      </c>
      <c r="BC420" s="3">
        <v>0.205</v>
      </c>
      <c r="BD420" s="3">
        <v>40.3</v>
      </c>
      <c r="BI420" s="3">
        <v>1</v>
      </c>
      <c r="BL420" s="3">
        <v>1070</v>
      </c>
      <c r="BO420" s="3">
        <v>299</v>
      </c>
      <c r="BU420" s="3">
        <v>3600</v>
      </c>
      <c r="BV420" s="3">
        <v>83</v>
      </c>
      <c r="CA420" s="5">
        <f t="shared" si="13"/>
        <v>0.1625</v>
      </c>
    </row>
    <row r="421" spans="1:79" ht="12.75">
      <c r="A421" s="3" t="s">
        <v>253</v>
      </c>
      <c r="B421" s="4" t="s">
        <v>236</v>
      </c>
      <c r="C421" s="4">
        <f t="shared" si="12"/>
        <v>39960</v>
      </c>
      <c r="D421" s="3">
        <v>0</v>
      </c>
      <c r="G421" s="3">
        <v>2.97</v>
      </c>
      <c r="H421" s="3">
        <v>195</v>
      </c>
      <c r="I421" s="3">
        <v>0.081</v>
      </c>
      <c r="J421" s="3">
        <v>0.01</v>
      </c>
      <c r="K421" s="3">
        <v>0.906</v>
      </c>
      <c r="M421" s="3">
        <v>0.001</v>
      </c>
      <c r="P421" s="3">
        <v>221</v>
      </c>
      <c r="S421" s="3">
        <v>68.8</v>
      </c>
      <c r="V421" s="3">
        <v>8</v>
      </c>
      <c r="W421" s="3">
        <v>2030</v>
      </c>
      <c r="X421" s="3">
        <v>68</v>
      </c>
      <c r="Y421" s="3">
        <v>4.68</v>
      </c>
      <c r="AE421" s="3">
        <v>7</v>
      </c>
      <c r="AF421" s="3">
        <v>6740</v>
      </c>
      <c r="AI421" s="3">
        <v>3850</v>
      </c>
      <c r="AJ421" s="3">
        <v>0.51</v>
      </c>
      <c r="AK421" s="3">
        <v>0</v>
      </c>
      <c r="AL421" s="3">
        <v>-1</v>
      </c>
      <c r="AN421" s="3">
        <v>1.083</v>
      </c>
      <c r="AQ421" s="3">
        <v>150</v>
      </c>
      <c r="AW421" s="3">
        <v>2.98</v>
      </c>
      <c r="AZ421" s="3">
        <v>0.005</v>
      </c>
      <c r="BA421" s="3">
        <v>8.6</v>
      </c>
      <c r="BB421" s="3">
        <v>0.012</v>
      </c>
      <c r="BC421" s="3">
        <v>0.17900000000000002</v>
      </c>
      <c r="BD421" s="3">
        <v>41.4</v>
      </c>
      <c r="BI421" s="3">
        <v>1</v>
      </c>
      <c r="BL421" s="3">
        <v>1140</v>
      </c>
      <c r="BO421" s="3">
        <v>315</v>
      </c>
      <c r="BU421" s="3">
        <v>3800</v>
      </c>
      <c r="BV421" s="3">
        <v>45</v>
      </c>
      <c r="CA421" s="5">
        <f t="shared" si="13"/>
        <v>0.15517241379310345</v>
      </c>
    </row>
    <row r="422" spans="1:79" ht="12.75">
      <c r="A422" s="3" t="s">
        <v>253</v>
      </c>
      <c r="B422" s="4" t="s">
        <v>237</v>
      </c>
      <c r="C422" s="4">
        <f t="shared" si="12"/>
        <v>39989</v>
      </c>
      <c r="D422" s="3">
        <v>0</v>
      </c>
      <c r="G422" s="3">
        <v>1.83</v>
      </c>
      <c r="H422" s="3">
        <v>189</v>
      </c>
      <c r="I422" s="3">
        <v>0.067</v>
      </c>
      <c r="J422" s="3">
        <v>0.01</v>
      </c>
      <c r="K422" s="3">
        <v>1.4360000000000002</v>
      </c>
      <c r="M422" s="3">
        <v>0.001</v>
      </c>
      <c r="P422" s="3">
        <v>227</v>
      </c>
      <c r="S422" s="3">
        <v>60.5</v>
      </c>
      <c r="U422" s="3">
        <v>0</v>
      </c>
      <c r="V422" s="3">
        <v>2</v>
      </c>
      <c r="W422" s="3">
        <v>1260</v>
      </c>
      <c r="X422" s="3">
        <v>55.5</v>
      </c>
      <c r="Y422" s="3">
        <v>4.27</v>
      </c>
      <c r="AE422" s="3">
        <v>4</v>
      </c>
      <c r="AF422" s="3">
        <v>4790</v>
      </c>
      <c r="AI422" s="3">
        <v>2550</v>
      </c>
      <c r="AJ422" s="3">
        <v>0.4</v>
      </c>
      <c r="AK422" s="3">
        <v>0</v>
      </c>
      <c r="AL422" s="3">
        <v>1.71</v>
      </c>
      <c r="AN422" s="3">
        <v>1.633</v>
      </c>
      <c r="AQ422" s="3">
        <v>115</v>
      </c>
      <c r="AW422" s="3">
        <v>1.84</v>
      </c>
      <c r="AZ422" s="3">
        <v>0.005</v>
      </c>
      <c r="BA422" s="3">
        <v>8.4</v>
      </c>
      <c r="BB422" s="3">
        <v>0.007</v>
      </c>
      <c r="BC422" s="3">
        <v>0.139</v>
      </c>
      <c r="BD422" s="3">
        <v>30</v>
      </c>
      <c r="BE422" s="3">
        <v>31.7</v>
      </c>
      <c r="BI422" s="3">
        <v>1</v>
      </c>
      <c r="BL422" s="3">
        <v>863</v>
      </c>
      <c r="BO422" s="3">
        <v>217</v>
      </c>
      <c r="BU422" s="3">
        <v>2700</v>
      </c>
      <c r="BV422" s="3">
        <v>44</v>
      </c>
      <c r="CA422" s="5">
        <f t="shared" si="13"/>
        <v>0.17222222222222222</v>
      </c>
    </row>
    <row r="423" spans="1:79" ht="12.75">
      <c r="A423" s="3" t="s">
        <v>253</v>
      </c>
      <c r="B423" s="4" t="s">
        <v>238</v>
      </c>
      <c r="C423" s="4">
        <f t="shared" si="12"/>
        <v>40023</v>
      </c>
      <c r="D423" s="3">
        <v>0</v>
      </c>
      <c r="G423" s="3">
        <v>2.95</v>
      </c>
      <c r="H423" s="3">
        <v>190</v>
      </c>
      <c r="I423" s="3">
        <v>0.155</v>
      </c>
      <c r="J423" s="3">
        <v>0.01</v>
      </c>
      <c r="K423" s="3">
        <v>3.091</v>
      </c>
      <c r="O423" s="3">
        <v>0.0027</v>
      </c>
      <c r="P423" s="3">
        <v>215</v>
      </c>
      <c r="S423" s="3">
        <v>67.9</v>
      </c>
      <c r="V423" s="3">
        <v>8</v>
      </c>
      <c r="W423" s="3">
        <v>1890</v>
      </c>
      <c r="X423" s="3">
        <v>123</v>
      </c>
      <c r="Y423" s="3">
        <v>0.1</v>
      </c>
      <c r="AE423" s="3">
        <v>6</v>
      </c>
      <c r="AF423" s="3">
        <v>6190</v>
      </c>
      <c r="AI423" s="3">
        <v>3590</v>
      </c>
      <c r="AJ423" s="3">
        <v>0.5</v>
      </c>
      <c r="AK423" s="3">
        <v>0</v>
      </c>
      <c r="AL423" s="3">
        <v>-0.8</v>
      </c>
      <c r="AN423" s="3">
        <v>3.278</v>
      </c>
      <c r="AQ423" s="3">
        <v>130</v>
      </c>
      <c r="AW423" s="3">
        <v>2.96</v>
      </c>
      <c r="AZ423" s="3">
        <v>0.006</v>
      </c>
      <c r="BA423" s="3">
        <v>8.3</v>
      </c>
      <c r="BB423" s="3">
        <v>0.008</v>
      </c>
      <c r="BC423" s="3">
        <v>0.23</v>
      </c>
      <c r="BD423" s="3">
        <v>37.6</v>
      </c>
      <c r="BE423" s="3">
        <v>37.6</v>
      </c>
      <c r="BI423" s="3">
        <v>1</v>
      </c>
      <c r="BL423" s="3">
        <v>1080</v>
      </c>
      <c r="BO423" s="3">
        <v>283</v>
      </c>
      <c r="BU423" s="3">
        <v>3500</v>
      </c>
      <c r="BV423" s="3">
        <v>95</v>
      </c>
      <c r="CA423" s="5">
        <f t="shared" si="13"/>
        <v>0.14973544973544972</v>
      </c>
    </row>
    <row r="424" spans="1:79" ht="12.75">
      <c r="A424" s="3" t="s">
        <v>253</v>
      </c>
      <c r="B424" s="4" t="s">
        <v>239</v>
      </c>
      <c r="C424" s="4">
        <f t="shared" si="12"/>
        <v>40052</v>
      </c>
      <c r="D424" s="3">
        <v>0</v>
      </c>
      <c r="G424" s="3">
        <v>2.16</v>
      </c>
      <c r="H424" s="3">
        <v>192</v>
      </c>
      <c r="I424" s="3">
        <v>0.20400000000000001</v>
      </c>
      <c r="J424" s="3">
        <v>0.01</v>
      </c>
      <c r="K424" s="3">
        <v>5.533</v>
      </c>
      <c r="O424" s="3">
        <v>0.003</v>
      </c>
      <c r="P424" s="3">
        <v>234</v>
      </c>
      <c r="S424" s="3">
        <v>68.1</v>
      </c>
      <c r="V424" s="3">
        <v>10</v>
      </c>
      <c r="W424" s="3">
        <v>1810</v>
      </c>
      <c r="X424" s="3">
        <v>107</v>
      </c>
      <c r="Y424" s="3">
        <v>8.37</v>
      </c>
      <c r="AE424" s="3">
        <v>6</v>
      </c>
      <c r="AF424" s="3">
        <v>5870</v>
      </c>
      <c r="AI424" s="3">
        <v>3520</v>
      </c>
      <c r="AJ424" s="3">
        <v>0.65</v>
      </c>
      <c r="AK424" s="3">
        <v>0</v>
      </c>
      <c r="AL424" s="3">
        <v>1.23</v>
      </c>
      <c r="AN424" s="3">
        <v>4.912</v>
      </c>
      <c r="AQ424" s="3">
        <v>119</v>
      </c>
      <c r="AW424" s="3">
        <v>2.17</v>
      </c>
      <c r="AZ424" s="3">
        <v>0.005</v>
      </c>
      <c r="BA424" s="3">
        <v>8.4</v>
      </c>
      <c r="BB424" s="3">
        <v>0.006</v>
      </c>
      <c r="BC424" s="3">
        <v>0.27</v>
      </c>
      <c r="BD424" s="3">
        <v>40.7</v>
      </c>
      <c r="BE424" s="3">
        <v>40.7</v>
      </c>
      <c r="BI424" s="3">
        <v>1</v>
      </c>
      <c r="BL424" s="3">
        <v>1100</v>
      </c>
      <c r="BO424" s="3">
        <v>271</v>
      </c>
      <c r="BU424" s="3">
        <v>3300</v>
      </c>
      <c r="BV424" s="3">
        <v>97</v>
      </c>
      <c r="CA424" s="5">
        <f t="shared" si="13"/>
        <v>0.14972375690607734</v>
      </c>
    </row>
    <row r="425" spans="1:79" ht="12.75">
      <c r="A425" s="3" t="s">
        <v>253</v>
      </c>
      <c r="B425" s="4" t="s">
        <v>240</v>
      </c>
      <c r="C425" s="4">
        <f t="shared" si="12"/>
        <v>40071</v>
      </c>
      <c r="D425" s="3">
        <v>0</v>
      </c>
      <c r="G425" s="3">
        <v>1.96</v>
      </c>
      <c r="H425" s="3">
        <v>186</v>
      </c>
      <c r="J425" s="3">
        <v>0.001</v>
      </c>
      <c r="K425" s="3">
        <v>2.563</v>
      </c>
      <c r="O425" s="3">
        <v>0.003</v>
      </c>
      <c r="P425" s="3">
        <v>206</v>
      </c>
      <c r="S425" s="3">
        <v>66.2</v>
      </c>
      <c r="V425" s="3">
        <v>10</v>
      </c>
      <c r="W425" s="3">
        <v>1840</v>
      </c>
      <c r="X425" s="3">
        <v>61.8</v>
      </c>
      <c r="Y425" s="3">
        <v>5.25</v>
      </c>
      <c r="AE425" s="3">
        <v>6</v>
      </c>
      <c r="AF425" s="3">
        <v>6070</v>
      </c>
      <c r="AI425" s="3">
        <v>3580</v>
      </c>
      <c r="AJ425" s="3">
        <v>0.49</v>
      </c>
      <c r="AK425" s="3">
        <v>0</v>
      </c>
      <c r="AL425" s="3">
        <v>0.56</v>
      </c>
      <c r="AN425" s="3">
        <v>3.011</v>
      </c>
      <c r="AQ425" s="3">
        <v>124</v>
      </c>
      <c r="AW425" s="3">
        <v>1.97</v>
      </c>
      <c r="AZ425" s="3">
        <v>0.005</v>
      </c>
      <c r="BA425" s="3">
        <v>8.5</v>
      </c>
      <c r="BB425" s="3">
        <v>0.005</v>
      </c>
      <c r="BC425" s="3">
        <v>0.17200000000000001</v>
      </c>
      <c r="BD425" s="3">
        <v>33.5</v>
      </c>
      <c r="BI425" s="3">
        <v>1</v>
      </c>
      <c r="BL425" s="3">
        <v>1110</v>
      </c>
      <c r="BO425" s="3">
        <v>303</v>
      </c>
      <c r="BU425" s="3">
        <v>3400</v>
      </c>
      <c r="BV425" s="3">
        <v>47</v>
      </c>
      <c r="CA425" s="5">
        <f t="shared" si="13"/>
        <v>0.16467391304347825</v>
      </c>
    </row>
    <row r="426" spans="1:79" ht="12.75">
      <c r="A426" s="3" t="s">
        <v>253</v>
      </c>
      <c r="B426" s="4" t="s">
        <v>242</v>
      </c>
      <c r="C426" s="4">
        <f t="shared" si="12"/>
        <v>40127</v>
      </c>
      <c r="D426" s="3">
        <v>0</v>
      </c>
      <c r="G426" s="3">
        <v>2.48</v>
      </c>
      <c r="H426" s="3">
        <v>195</v>
      </c>
      <c r="I426" s="3">
        <v>0.083</v>
      </c>
      <c r="J426" s="3">
        <v>0.001</v>
      </c>
      <c r="K426" s="3">
        <v>1.063</v>
      </c>
      <c r="O426" s="3">
        <v>0.0025</v>
      </c>
      <c r="P426" s="3">
        <v>238</v>
      </c>
      <c r="S426" s="3">
        <v>65.5</v>
      </c>
      <c r="V426" s="3">
        <v>0</v>
      </c>
      <c r="W426" s="3">
        <v>1750</v>
      </c>
      <c r="X426" s="3">
        <v>55.5</v>
      </c>
      <c r="Y426" s="3">
        <v>7.6</v>
      </c>
      <c r="AE426" s="3">
        <v>7</v>
      </c>
      <c r="AF426" s="3">
        <v>5770</v>
      </c>
      <c r="AI426" s="3">
        <v>3300</v>
      </c>
      <c r="AJ426" s="3">
        <v>0.48</v>
      </c>
      <c r="AK426" s="3">
        <v>0</v>
      </c>
      <c r="AL426" s="3">
        <v>-3.2</v>
      </c>
      <c r="AN426" s="3">
        <v>1.21</v>
      </c>
      <c r="AQ426" s="3">
        <v>126</v>
      </c>
      <c r="AW426" s="3">
        <v>2.49</v>
      </c>
      <c r="AZ426" s="3">
        <v>0.006</v>
      </c>
      <c r="BA426" s="3">
        <v>8.3</v>
      </c>
      <c r="BB426" s="3">
        <v>0.006</v>
      </c>
      <c r="BC426" s="3">
        <v>0.136</v>
      </c>
      <c r="BD426" s="3">
        <v>38.4</v>
      </c>
      <c r="BI426" s="3">
        <v>1</v>
      </c>
      <c r="BL426" s="3">
        <v>934</v>
      </c>
      <c r="BO426" s="3">
        <v>268</v>
      </c>
      <c r="BU426" s="3">
        <v>3200</v>
      </c>
      <c r="BV426" s="3">
        <v>39</v>
      </c>
      <c r="CA426" s="5">
        <f t="shared" si="13"/>
        <v>0.15314285714285714</v>
      </c>
    </row>
    <row r="427" spans="1:79" ht="12.75">
      <c r="A427" s="3" t="s">
        <v>256</v>
      </c>
      <c r="B427" s="4" t="s">
        <v>238</v>
      </c>
      <c r="C427" s="4">
        <f t="shared" si="12"/>
        <v>40023</v>
      </c>
      <c r="D427" s="3">
        <v>0</v>
      </c>
      <c r="E427" s="3">
        <v>62</v>
      </c>
      <c r="H427" s="3">
        <v>60</v>
      </c>
      <c r="AF427" s="3">
        <v>5860</v>
      </c>
      <c r="BA427" s="3">
        <v>7.83</v>
      </c>
      <c r="BT427" s="3">
        <v>12.8</v>
      </c>
      <c r="CA427" s="5"/>
    </row>
    <row r="428" spans="1:79" ht="12.75">
      <c r="A428" s="3" t="s">
        <v>256</v>
      </c>
      <c r="B428" s="4" t="s">
        <v>127</v>
      </c>
      <c r="C428" s="4">
        <f t="shared" si="12"/>
        <v>40029</v>
      </c>
      <c r="D428" s="3">
        <v>0</v>
      </c>
      <c r="G428" s="3">
        <v>2.16</v>
      </c>
      <c r="H428" s="3">
        <v>65</v>
      </c>
      <c r="I428" s="3">
        <v>0.13</v>
      </c>
      <c r="J428" s="3">
        <v>0.01</v>
      </c>
      <c r="K428" s="3">
        <v>2.08</v>
      </c>
      <c r="L428" s="3">
        <v>0.396</v>
      </c>
      <c r="N428" s="3">
        <v>0.001</v>
      </c>
      <c r="P428" s="3">
        <v>79</v>
      </c>
      <c r="T428" s="3">
        <v>72.6</v>
      </c>
      <c r="V428" s="3">
        <v>0</v>
      </c>
      <c r="W428" s="3">
        <v>1340</v>
      </c>
      <c r="AJ428" s="3">
        <v>0.3</v>
      </c>
      <c r="AK428" s="3">
        <v>0</v>
      </c>
      <c r="AL428" s="3">
        <v>6.09</v>
      </c>
      <c r="AM428" s="3">
        <v>0.026000000000000002</v>
      </c>
      <c r="AN428" s="3">
        <v>2.27</v>
      </c>
      <c r="AR428" s="3">
        <v>114</v>
      </c>
      <c r="AS428" s="3">
        <v>0.019</v>
      </c>
      <c r="AT428" s="3">
        <v>0.061000000000000006</v>
      </c>
      <c r="AW428" s="3">
        <v>2.46</v>
      </c>
      <c r="AX428" s="3">
        <v>13</v>
      </c>
      <c r="AY428" s="3">
        <v>18.5</v>
      </c>
      <c r="AZ428" s="3">
        <v>0.304</v>
      </c>
      <c r="BA428" s="3">
        <v>7.4</v>
      </c>
      <c r="BB428" s="3">
        <v>0.005</v>
      </c>
      <c r="BC428" s="3">
        <v>0.09</v>
      </c>
      <c r="BE428" s="3">
        <v>34.6</v>
      </c>
      <c r="BM428" s="3">
        <v>908</v>
      </c>
      <c r="BN428" s="3">
        <v>1.09</v>
      </c>
      <c r="BO428" s="3">
        <v>390</v>
      </c>
      <c r="BP428" s="3">
        <v>121</v>
      </c>
      <c r="CA428" s="5">
        <f t="shared" si="13"/>
        <v>0.291044776119403</v>
      </c>
    </row>
    <row r="429" spans="1:79" ht="12.75">
      <c r="A429" s="3" t="s">
        <v>256</v>
      </c>
      <c r="B429" s="4" t="s">
        <v>257</v>
      </c>
      <c r="C429" s="4">
        <f t="shared" si="12"/>
        <v>40051</v>
      </c>
      <c r="D429" s="3">
        <v>0</v>
      </c>
      <c r="E429" s="3">
        <v>54</v>
      </c>
      <c r="H429" s="3">
        <v>60</v>
      </c>
      <c r="AF429" s="3">
        <v>8090</v>
      </c>
      <c r="BA429" s="3">
        <v>7.87</v>
      </c>
      <c r="BT429" s="3">
        <v>12.9</v>
      </c>
      <c r="CA429" s="5"/>
    </row>
    <row r="430" spans="1:79" ht="12.75">
      <c r="A430" s="3" t="s">
        <v>256</v>
      </c>
      <c r="B430" s="4" t="s">
        <v>130</v>
      </c>
      <c r="C430" s="4">
        <f t="shared" si="12"/>
        <v>40057</v>
      </c>
      <c r="D430" s="3">
        <v>0</v>
      </c>
      <c r="G430" s="3">
        <v>1.96</v>
      </c>
      <c r="H430" s="3">
        <v>69</v>
      </c>
      <c r="I430" s="3">
        <v>0.076</v>
      </c>
      <c r="J430" s="3">
        <v>0.01</v>
      </c>
      <c r="K430" s="3">
        <v>0.886</v>
      </c>
      <c r="L430" s="3">
        <v>0.047</v>
      </c>
      <c r="N430" s="3">
        <v>0.003</v>
      </c>
      <c r="P430" s="3">
        <v>85</v>
      </c>
      <c r="T430" s="3">
        <v>129</v>
      </c>
      <c r="V430" s="3">
        <v>0</v>
      </c>
      <c r="W430" s="3">
        <v>2340</v>
      </c>
      <c r="AJ430" s="3">
        <v>0.37</v>
      </c>
      <c r="AK430" s="3">
        <v>0</v>
      </c>
      <c r="AL430" s="3">
        <v>3.5</v>
      </c>
      <c r="AM430" s="3">
        <v>0.008</v>
      </c>
      <c r="AN430" s="3">
        <v>0.909</v>
      </c>
      <c r="AR430" s="3">
        <v>200</v>
      </c>
      <c r="AS430" s="3">
        <v>0.005</v>
      </c>
      <c r="AT430" s="3">
        <v>0.04</v>
      </c>
      <c r="AW430" s="3">
        <v>2.22</v>
      </c>
      <c r="AX430" s="3">
        <v>11.9</v>
      </c>
      <c r="AY430" s="3">
        <v>17.9</v>
      </c>
      <c r="AZ430" s="3">
        <v>0.256</v>
      </c>
      <c r="BA430" s="3">
        <v>7.9</v>
      </c>
      <c r="BB430" s="3">
        <v>0.005</v>
      </c>
      <c r="BC430" s="3">
        <v>0.112</v>
      </c>
      <c r="BE430" s="3">
        <v>57.8</v>
      </c>
      <c r="BM430" s="3">
        <v>1380</v>
      </c>
      <c r="BN430" s="3">
        <v>1.48</v>
      </c>
      <c r="BO430" s="3">
        <v>540</v>
      </c>
      <c r="BP430" s="3">
        <v>177</v>
      </c>
      <c r="CA430" s="5">
        <f t="shared" si="13"/>
        <v>0.23076923076923078</v>
      </c>
    </row>
    <row r="431" spans="1:79" ht="12.75">
      <c r="A431" s="3" t="s">
        <v>256</v>
      </c>
      <c r="B431" s="4" t="s">
        <v>258</v>
      </c>
      <c r="C431" s="4">
        <f t="shared" si="12"/>
        <v>40072</v>
      </c>
      <c r="D431" s="3">
        <v>0</v>
      </c>
      <c r="E431" s="3">
        <v>160</v>
      </c>
      <c r="H431" s="3">
        <v>158</v>
      </c>
      <c r="AF431" s="3">
        <v>8840</v>
      </c>
      <c r="BA431" s="3">
        <v>8.52</v>
      </c>
      <c r="BT431" s="3">
        <v>14.8</v>
      </c>
      <c r="CA431" s="5"/>
    </row>
    <row r="432" spans="1:79" ht="12.75">
      <c r="A432" s="3" t="s">
        <v>256</v>
      </c>
      <c r="B432" s="4" t="s">
        <v>133</v>
      </c>
      <c r="C432" s="4">
        <f t="shared" si="12"/>
        <v>40085</v>
      </c>
      <c r="D432" s="3">
        <v>0</v>
      </c>
      <c r="G432" s="3">
        <v>2.08</v>
      </c>
      <c r="H432" s="3">
        <v>138</v>
      </c>
      <c r="I432" s="3">
        <v>0.07</v>
      </c>
      <c r="J432" s="3">
        <v>0.01</v>
      </c>
      <c r="K432" s="3">
        <v>1.05</v>
      </c>
      <c r="L432" s="3">
        <v>0.024</v>
      </c>
      <c r="N432" s="3">
        <v>0.003</v>
      </c>
      <c r="P432" s="3">
        <v>166</v>
      </c>
      <c r="T432" s="3">
        <v>98.9</v>
      </c>
      <c r="V432" s="3">
        <v>2</v>
      </c>
      <c r="W432" s="3">
        <v>2460</v>
      </c>
      <c r="AF432" s="3">
        <v>8130</v>
      </c>
      <c r="AJ432" s="3">
        <v>0.46</v>
      </c>
      <c r="AK432" s="3">
        <v>0</v>
      </c>
      <c r="AL432" s="3">
        <v>-2.4</v>
      </c>
      <c r="AM432" s="3">
        <v>0.005</v>
      </c>
      <c r="AN432" s="3">
        <v>1.25</v>
      </c>
      <c r="AR432" s="3">
        <v>178</v>
      </c>
      <c r="AS432" s="3">
        <v>0.001</v>
      </c>
      <c r="AT432" s="3">
        <v>0.048</v>
      </c>
      <c r="AW432" s="3">
        <v>2.09</v>
      </c>
      <c r="AX432" s="3">
        <v>10.5</v>
      </c>
      <c r="AY432" s="3">
        <v>26.8</v>
      </c>
      <c r="AZ432" s="3">
        <v>0.01</v>
      </c>
      <c r="BA432" s="3">
        <v>8.3</v>
      </c>
      <c r="BB432" s="3">
        <v>0.005</v>
      </c>
      <c r="BC432" s="3">
        <v>0.169</v>
      </c>
      <c r="BE432" s="3">
        <v>50.4</v>
      </c>
      <c r="BM432" s="3">
        <v>1320</v>
      </c>
      <c r="BN432" s="3">
        <v>1.56</v>
      </c>
      <c r="BO432" s="3">
        <v>474</v>
      </c>
      <c r="BP432" s="3">
        <v>148</v>
      </c>
      <c r="CA432" s="5">
        <f t="shared" si="13"/>
        <v>0.1926829268292683</v>
      </c>
    </row>
    <row r="433" spans="1:79" ht="12.75">
      <c r="A433" s="3" t="s">
        <v>256</v>
      </c>
      <c r="B433" s="4" t="s">
        <v>259</v>
      </c>
      <c r="C433" s="4">
        <f t="shared" si="12"/>
        <v>40112</v>
      </c>
      <c r="D433" s="3">
        <v>0</v>
      </c>
      <c r="G433" s="3">
        <v>2.13</v>
      </c>
      <c r="H433" s="3">
        <v>165</v>
      </c>
      <c r="I433" s="3">
        <v>0.052000000000000005</v>
      </c>
      <c r="J433" s="3">
        <v>0.01</v>
      </c>
      <c r="K433" s="3">
        <v>0.62</v>
      </c>
      <c r="L433" s="3">
        <v>0.015</v>
      </c>
      <c r="N433" s="3">
        <v>0.003</v>
      </c>
      <c r="P433" s="3">
        <v>201</v>
      </c>
      <c r="T433" s="3">
        <v>103</v>
      </c>
      <c r="V433" s="3">
        <v>0</v>
      </c>
      <c r="W433" s="3">
        <v>2470</v>
      </c>
      <c r="AF433" s="3">
        <v>7990</v>
      </c>
      <c r="AJ433" s="3">
        <v>0.47</v>
      </c>
      <c r="AK433" s="3">
        <v>0</v>
      </c>
      <c r="AL433" s="3">
        <v>-3.7</v>
      </c>
      <c r="AM433" s="3">
        <v>0.005</v>
      </c>
      <c r="AN433" s="3">
        <v>0.83</v>
      </c>
      <c r="AR433" s="3">
        <v>171</v>
      </c>
      <c r="AS433" s="3">
        <v>0.001</v>
      </c>
      <c r="AT433" s="3">
        <v>0.08800000000000001</v>
      </c>
      <c r="AW433" s="3">
        <v>2.14</v>
      </c>
      <c r="AX433" s="3">
        <v>12.3</v>
      </c>
      <c r="AY433" s="3">
        <v>23.8</v>
      </c>
      <c r="AZ433" s="3">
        <v>0.005</v>
      </c>
      <c r="BA433" s="3">
        <v>7.9</v>
      </c>
      <c r="BB433" s="3">
        <v>0.005</v>
      </c>
      <c r="BC433" s="3">
        <v>0.14100000000000001</v>
      </c>
      <c r="BE433" s="3">
        <v>48.2</v>
      </c>
      <c r="BM433" s="3">
        <v>1270</v>
      </c>
      <c r="BN433" s="3">
        <v>1.46</v>
      </c>
      <c r="BO433" s="3">
        <v>411</v>
      </c>
      <c r="BP433" s="3">
        <v>137</v>
      </c>
      <c r="CA433" s="5">
        <f t="shared" si="13"/>
        <v>0.16639676113360324</v>
      </c>
    </row>
    <row r="434" spans="1:79" ht="12.75">
      <c r="A434" s="3" t="s">
        <v>256</v>
      </c>
      <c r="B434" s="4" t="s">
        <v>136</v>
      </c>
      <c r="C434" s="4">
        <f t="shared" si="12"/>
        <v>40128</v>
      </c>
      <c r="D434" s="3">
        <v>0</v>
      </c>
      <c r="E434" s="3">
        <v>154</v>
      </c>
      <c r="H434" s="3">
        <v>142</v>
      </c>
      <c r="AF434" s="3">
        <v>8460</v>
      </c>
      <c r="BA434" s="3">
        <v>8.36</v>
      </c>
      <c r="BT434" s="3">
        <v>25.3</v>
      </c>
      <c r="CA434" s="5"/>
    </row>
    <row r="435" spans="1:79" ht="12.75">
      <c r="A435" s="3" t="s">
        <v>256</v>
      </c>
      <c r="B435" s="4" t="s">
        <v>157</v>
      </c>
      <c r="C435" s="4">
        <f t="shared" si="12"/>
        <v>40142</v>
      </c>
      <c r="D435" s="3">
        <v>0</v>
      </c>
      <c r="G435" s="3">
        <v>2.12</v>
      </c>
      <c r="H435" s="3">
        <v>171</v>
      </c>
      <c r="I435" s="3">
        <v>0.038</v>
      </c>
      <c r="J435" s="3">
        <v>0.01</v>
      </c>
      <c r="K435" s="3">
        <v>0.639</v>
      </c>
      <c r="L435" s="3">
        <v>0.013000000000000001</v>
      </c>
      <c r="N435" s="3">
        <v>0.003</v>
      </c>
      <c r="P435" s="3">
        <v>208</v>
      </c>
      <c r="T435" s="3">
        <v>122</v>
      </c>
      <c r="V435" s="3">
        <v>0</v>
      </c>
      <c r="W435" s="3">
        <v>2690</v>
      </c>
      <c r="X435" s="3">
        <v>32.49</v>
      </c>
      <c r="AF435" s="3">
        <v>9010</v>
      </c>
      <c r="AJ435" s="3">
        <v>0.54</v>
      </c>
      <c r="AK435" s="3">
        <v>0</v>
      </c>
      <c r="AL435" s="3">
        <v>-1.2</v>
      </c>
      <c r="AM435" s="3">
        <v>0.013000000000000001</v>
      </c>
      <c r="AN435" s="3">
        <v>0.929</v>
      </c>
      <c r="AR435" s="3">
        <v>196</v>
      </c>
      <c r="AS435" s="3">
        <v>0.053000000000000005</v>
      </c>
      <c r="AT435" s="3">
        <v>0.34</v>
      </c>
      <c r="AW435" s="3">
        <v>2.13</v>
      </c>
      <c r="AX435" s="3">
        <v>16.1</v>
      </c>
      <c r="AY435" s="3">
        <v>22.5</v>
      </c>
      <c r="AZ435" s="3">
        <v>0.007</v>
      </c>
      <c r="BA435" s="3">
        <v>7.9</v>
      </c>
      <c r="BB435" s="3">
        <v>0.005</v>
      </c>
      <c r="BC435" s="3">
        <v>0.115</v>
      </c>
      <c r="BE435" s="3">
        <v>57.1</v>
      </c>
      <c r="BM435" s="3">
        <v>1470</v>
      </c>
      <c r="BN435" s="3">
        <v>1.9</v>
      </c>
      <c r="BO435" s="3">
        <v>504</v>
      </c>
      <c r="BP435" s="3">
        <v>145</v>
      </c>
      <c r="BQ435" s="3">
        <v>16.1</v>
      </c>
      <c r="BR435" s="3">
        <v>38.6</v>
      </c>
      <c r="CA435" s="5">
        <f t="shared" si="13"/>
        <v>0.18736059479553904</v>
      </c>
    </row>
    <row r="436" spans="1:79" ht="12.75">
      <c r="A436" s="3" t="s">
        <v>260</v>
      </c>
      <c r="B436" s="4" t="s">
        <v>164</v>
      </c>
      <c r="C436" s="4">
        <f t="shared" si="12"/>
        <v>39664</v>
      </c>
      <c r="D436" s="3">
        <v>0</v>
      </c>
      <c r="G436" s="3">
        <v>1.18</v>
      </c>
      <c r="H436" s="3">
        <v>130</v>
      </c>
      <c r="L436" s="3">
        <v>0.005</v>
      </c>
      <c r="P436" s="3">
        <v>99</v>
      </c>
      <c r="V436" s="3">
        <v>29</v>
      </c>
      <c r="Z436" s="3">
        <v>3.5</v>
      </c>
      <c r="AF436" s="3">
        <v>13420</v>
      </c>
      <c r="AK436" s="3">
        <v>0</v>
      </c>
      <c r="AW436" s="3">
        <v>1.18</v>
      </c>
      <c r="AX436" s="3">
        <v>11.8</v>
      </c>
      <c r="AY436" s="3">
        <v>12.1</v>
      </c>
      <c r="AZ436" s="3">
        <v>0.005</v>
      </c>
      <c r="BA436" s="3">
        <v>9.41</v>
      </c>
      <c r="BB436" s="3">
        <v>0.005</v>
      </c>
      <c r="BC436" s="3">
        <v>0.024</v>
      </c>
      <c r="BF436" s="3">
        <v>0</v>
      </c>
      <c r="BO436" s="3">
        <v>777</v>
      </c>
      <c r="BP436" s="3">
        <v>239</v>
      </c>
      <c r="BR436" s="3">
        <v>3.2</v>
      </c>
      <c r="BS436" s="3">
        <v>3.9</v>
      </c>
      <c r="BT436" s="3">
        <v>14.8</v>
      </c>
      <c r="BV436" s="3">
        <v>15.5</v>
      </c>
      <c r="CA436" s="5"/>
    </row>
    <row r="437" spans="1:79" ht="12.75">
      <c r="A437" s="3" t="s">
        <v>260</v>
      </c>
      <c r="B437" s="4" t="s">
        <v>230</v>
      </c>
      <c r="C437" s="4">
        <f t="shared" si="12"/>
        <v>39679</v>
      </c>
      <c r="D437" s="3">
        <v>0</v>
      </c>
      <c r="E437" s="3">
        <v>144</v>
      </c>
      <c r="H437" s="3">
        <v>130</v>
      </c>
      <c r="P437" s="3">
        <v>78</v>
      </c>
      <c r="V437" s="3">
        <v>12</v>
      </c>
      <c r="AF437" s="3">
        <v>2530</v>
      </c>
      <c r="AK437" s="3">
        <v>0</v>
      </c>
      <c r="BA437" s="3">
        <v>9.09</v>
      </c>
      <c r="BT437" s="3">
        <v>13.3</v>
      </c>
      <c r="CA437" s="5"/>
    </row>
    <row r="438" spans="1:79" ht="12.75">
      <c r="A438" s="3" t="s">
        <v>260</v>
      </c>
      <c r="B438" s="4" t="s">
        <v>90</v>
      </c>
      <c r="C438" s="4">
        <f t="shared" si="12"/>
        <v>39692</v>
      </c>
      <c r="D438" s="3">
        <v>0</v>
      </c>
      <c r="G438" s="3">
        <v>1.64</v>
      </c>
      <c r="H438" s="3">
        <v>106</v>
      </c>
      <c r="L438" s="3">
        <v>0.012</v>
      </c>
      <c r="P438" s="3">
        <v>108</v>
      </c>
      <c r="V438" s="3">
        <v>10</v>
      </c>
      <c r="Z438" s="3">
        <v>4.9</v>
      </c>
      <c r="AF438" s="3">
        <v>2411.2</v>
      </c>
      <c r="AK438" s="3">
        <v>0</v>
      </c>
      <c r="AW438" s="3">
        <v>1.64</v>
      </c>
      <c r="AX438" s="3">
        <v>21.2</v>
      </c>
      <c r="AY438" s="3">
        <v>23.4</v>
      </c>
      <c r="AZ438" s="3">
        <v>0.005</v>
      </c>
      <c r="BA438" s="3">
        <v>9.78</v>
      </c>
      <c r="BB438" s="3">
        <v>0.005</v>
      </c>
      <c r="BC438" s="3">
        <v>0.07100000000000001</v>
      </c>
      <c r="BF438" s="3">
        <v>0</v>
      </c>
      <c r="BO438" s="3">
        <v>227</v>
      </c>
      <c r="BP438" s="3">
        <v>70.2</v>
      </c>
      <c r="BQ438" s="3">
        <v>1.7</v>
      </c>
      <c r="BR438" s="3">
        <v>6.2</v>
      </c>
      <c r="BS438" s="3">
        <v>4.5</v>
      </c>
      <c r="BT438" s="3">
        <v>15.3</v>
      </c>
      <c r="BV438" s="3">
        <v>21.1</v>
      </c>
      <c r="CA438" s="5"/>
    </row>
    <row r="439" spans="1:79" ht="12.75">
      <c r="A439" s="3" t="s">
        <v>260</v>
      </c>
      <c r="B439" s="4" t="s">
        <v>261</v>
      </c>
      <c r="C439" s="4">
        <f t="shared" si="12"/>
        <v>39708</v>
      </c>
      <c r="D439" s="3">
        <v>0</v>
      </c>
      <c r="E439" s="3">
        <v>124</v>
      </c>
      <c r="H439" s="3">
        <v>132</v>
      </c>
      <c r="P439" s="3">
        <v>123</v>
      </c>
      <c r="V439" s="3">
        <v>19</v>
      </c>
      <c r="AF439" s="3">
        <v>9590</v>
      </c>
      <c r="AK439" s="3">
        <v>0</v>
      </c>
      <c r="BA439" s="3">
        <v>9.03</v>
      </c>
      <c r="BT439" s="3">
        <v>18.7</v>
      </c>
      <c r="CA439" s="5"/>
    </row>
    <row r="440" spans="1:79" ht="12.75">
      <c r="A440" s="3" t="s">
        <v>260</v>
      </c>
      <c r="B440" s="4" t="s">
        <v>244</v>
      </c>
      <c r="C440" s="4">
        <f t="shared" si="12"/>
        <v>39722</v>
      </c>
      <c r="D440" s="3">
        <v>0</v>
      </c>
      <c r="G440" s="3">
        <v>1.38</v>
      </c>
      <c r="H440" s="3">
        <v>118</v>
      </c>
      <c r="L440" s="3">
        <v>0.019</v>
      </c>
      <c r="P440" s="3">
        <v>95</v>
      </c>
      <c r="V440" s="3">
        <v>24</v>
      </c>
      <c r="Z440" s="3">
        <v>2.1</v>
      </c>
      <c r="AF440" s="3">
        <v>6850</v>
      </c>
      <c r="AK440" s="3">
        <v>0</v>
      </c>
      <c r="AW440" s="3">
        <v>1.38</v>
      </c>
      <c r="AX440" s="3">
        <v>14</v>
      </c>
      <c r="AY440" s="3">
        <v>15.1</v>
      </c>
      <c r="AZ440" s="3">
        <v>0.005</v>
      </c>
      <c r="BA440" s="3">
        <v>9.42</v>
      </c>
      <c r="BB440" s="3">
        <v>0.005</v>
      </c>
      <c r="BC440" s="3">
        <v>0.036000000000000004</v>
      </c>
      <c r="BF440" s="3">
        <v>0</v>
      </c>
      <c r="BO440" s="3">
        <v>555</v>
      </c>
      <c r="BP440" s="3">
        <v>174</v>
      </c>
      <c r="BQ440" s="3">
        <v>2.5</v>
      </c>
      <c r="BR440" s="3">
        <v>6.8</v>
      </c>
      <c r="BS440" s="3">
        <v>4.3</v>
      </c>
      <c r="BT440" s="3">
        <v>13.51</v>
      </c>
      <c r="CA440" s="5"/>
    </row>
    <row r="441" spans="1:79" ht="12.75">
      <c r="A441" s="3" t="s">
        <v>260</v>
      </c>
      <c r="B441" s="4" t="s">
        <v>262</v>
      </c>
      <c r="C441" s="4">
        <f t="shared" si="12"/>
        <v>39735</v>
      </c>
      <c r="D441" s="3">
        <v>0</v>
      </c>
      <c r="E441" s="3">
        <v>74</v>
      </c>
      <c r="H441" s="3">
        <v>86</v>
      </c>
      <c r="P441" s="3">
        <v>56</v>
      </c>
      <c r="V441" s="3">
        <v>24</v>
      </c>
      <c r="AF441" s="3">
        <v>11850</v>
      </c>
      <c r="AK441" s="3">
        <v>0</v>
      </c>
      <c r="BA441" s="3">
        <v>9.87</v>
      </c>
      <c r="BT441" s="3">
        <v>19.4</v>
      </c>
      <c r="CA441" s="5"/>
    </row>
    <row r="442" spans="1:79" ht="12.75">
      <c r="A442" s="3" t="s">
        <v>260</v>
      </c>
      <c r="B442" s="4" t="s">
        <v>245</v>
      </c>
      <c r="C442" s="4">
        <f t="shared" si="12"/>
        <v>39750</v>
      </c>
      <c r="D442" s="3">
        <v>0</v>
      </c>
      <c r="G442" s="3">
        <v>2.09</v>
      </c>
      <c r="H442" s="3">
        <v>173</v>
      </c>
      <c r="L442" s="3">
        <v>0.038</v>
      </c>
      <c r="P442" s="3">
        <v>202</v>
      </c>
      <c r="V442" s="3">
        <v>4</v>
      </c>
      <c r="Z442" s="3">
        <v>8.6</v>
      </c>
      <c r="AF442" s="3">
        <v>16154</v>
      </c>
      <c r="AK442" s="3">
        <v>0</v>
      </c>
      <c r="AW442" s="3">
        <v>2.09</v>
      </c>
      <c r="AX442" s="3">
        <v>15.6</v>
      </c>
      <c r="AY442" s="3">
        <v>18.5</v>
      </c>
      <c r="AZ442" s="3">
        <v>0.005</v>
      </c>
      <c r="BA442" s="3">
        <v>8.5</v>
      </c>
      <c r="BB442" s="3">
        <v>0.005</v>
      </c>
      <c r="BC442" s="3">
        <v>0.096</v>
      </c>
      <c r="BF442" s="3">
        <v>0</v>
      </c>
      <c r="BO442" s="3">
        <v>942</v>
      </c>
      <c r="BP442" s="3">
        <v>251</v>
      </c>
      <c r="BQ442" s="3">
        <v>24.9</v>
      </c>
      <c r="BR442" s="3">
        <v>37.7</v>
      </c>
      <c r="BS442" s="3">
        <v>12.8</v>
      </c>
      <c r="BT442" s="3">
        <v>21.2</v>
      </c>
      <c r="BV442" s="3">
        <v>35.1</v>
      </c>
      <c r="CA442" s="5"/>
    </row>
    <row r="443" spans="1:79" ht="12.75">
      <c r="A443" s="3" t="s">
        <v>260</v>
      </c>
      <c r="B443" s="4" t="s">
        <v>175</v>
      </c>
      <c r="C443" s="4">
        <f t="shared" si="12"/>
        <v>39762</v>
      </c>
      <c r="D443" s="3">
        <v>0</v>
      </c>
      <c r="E443" s="3">
        <v>114</v>
      </c>
      <c r="H443" s="3">
        <v>120</v>
      </c>
      <c r="P443" s="3">
        <v>129</v>
      </c>
      <c r="V443" s="3">
        <v>7</v>
      </c>
      <c r="AF443" s="3">
        <v>18630</v>
      </c>
      <c r="AK443" s="3">
        <v>0</v>
      </c>
      <c r="BA443" s="3">
        <v>8.76</v>
      </c>
      <c r="BT443" s="3">
        <v>25.7</v>
      </c>
      <c r="CA443" s="5"/>
    </row>
    <row r="444" spans="1:79" ht="12.75">
      <c r="A444" s="3" t="s">
        <v>260</v>
      </c>
      <c r="B444" s="4" t="s">
        <v>177</v>
      </c>
      <c r="C444" s="4">
        <f t="shared" si="12"/>
        <v>39776</v>
      </c>
      <c r="D444" s="3">
        <v>0</v>
      </c>
      <c r="E444" s="3">
        <v>118</v>
      </c>
      <c r="G444" s="3">
        <v>1.59</v>
      </c>
      <c r="H444" s="3">
        <v>124</v>
      </c>
      <c r="L444" s="3">
        <v>0.011000000000000001</v>
      </c>
      <c r="P444" s="3">
        <v>79</v>
      </c>
      <c r="V444" s="3">
        <v>31</v>
      </c>
      <c r="Z444" s="3">
        <v>1.5</v>
      </c>
      <c r="AF444" s="3">
        <v>21460</v>
      </c>
      <c r="AK444" s="3">
        <v>0</v>
      </c>
      <c r="AW444" s="3">
        <v>1.59</v>
      </c>
      <c r="AX444" s="3">
        <v>20.8</v>
      </c>
      <c r="AY444" s="3">
        <v>21.6</v>
      </c>
      <c r="AZ444" s="3">
        <v>0.005</v>
      </c>
      <c r="BA444" s="3">
        <v>9.3</v>
      </c>
      <c r="BB444" s="3">
        <v>0.005</v>
      </c>
      <c r="BC444" s="3">
        <v>0.03</v>
      </c>
      <c r="BF444" s="3">
        <v>0</v>
      </c>
      <c r="BO444" s="3">
        <v>1120</v>
      </c>
      <c r="BP444" s="3">
        <v>348</v>
      </c>
      <c r="BQ444" s="3">
        <v>34.5</v>
      </c>
      <c r="BR444" s="3">
        <v>47.5</v>
      </c>
      <c r="BS444" s="3">
        <v>13</v>
      </c>
      <c r="BT444" s="3">
        <v>26</v>
      </c>
      <c r="BV444" s="3">
        <v>54.7</v>
      </c>
      <c r="CA444" s="5"/>
    </row>
    <row r="445" spans="1:79" ht="12.75">
      <c r="A445" s="3" t="s">
        <v>260</v>
      </c>
      <c r="B445" s="4" t="s">
        <v>263</v>
      </c>
      <c r="C445" s="4">
        <f t="shared" si="12"/>
        <v>39791</v>
      </c>
      <c r="D445" s="3">
        <v>0</v>
      </c>
      <c r="E445" s="3">
        <v>94</v>
      </c>
      <c r="H445" s="3">
        <v>102</v>
      </c>
      <c r="J445" s="3">
        <v>0.01</v>
      </c>
      <c r="K445" s="3">
        <v>0.052000000000000005</v>
      </c>
      <c r="M445" s="3">
        <v>0.001</v>
      </c>
      <c r="P445" s="3">
        <v>84</v>
      </c>
      <c r="S445" s="3">
        <v>253</v>
      </c>
      <c r="V445" s="3">
        <v>20</v>
      </c>
      <c r="W445" s="3">
        <v>8930</v>
      </c>
      <c r="AF445" s="3">
        <v>24500</v>
      </c>
      <c r="AK445" s="3">
        <v>0</v>
      </c>
      <c r="AM445" s="3">
        <v>0.005</v>
      </c>
      <c r="AN445" s="3">
        <v>0.045</v>
      </c>
      <c r="AQ445" s="3">
        <v>536</v>
      </c>
      <c r="AS445" s="3">
        <v>0.003</v>
      </c>
      <c r="AT445" s="3">
        <v>0.006</v>
      </c>
      <c r="BA445" s="3">
        <v>9.31</v>
      </c>
      <c r="BD445" s="3">
        <v>155</v>
      </c>
      <c r="BL445" s="3">
        <v>4370</v>
      </c>
      <c r="BN445" s="3">
        <v>4.06</v>
      </c>
      <c r="BT445" s="3">
        <v>22.1</v>
      </c>
      <c r="CA445" s="5"/>
    </row>
    <row r="446" spans="1:79" ht="12.75">
      <c r="A446" s="3" t="s">
        <v>260</v>
      </c>
      <c r="B446" s="4" t="s">
        <v>100</v>
      </c>
      <c r="C446" s="4">
        <f t="shared" si="12"/>
        <v>39800</v>
      </c>
      <c r="D446" s="3">
        <v>0</v>
      </c>
      <c r="E446" s="3">
        <v>96</v>
      </c>
      <c r="G446" s="3">
        <v>2.53</v>
      </c>
      <c r="H446" s="3">
        <v>95</v>
      </c>
      <c r="L446" s="3">
        <v>0.02</v>
      </c>
      <c r="P446" s="3">
        <v>88</v>
      </c>
      <c r="V446" s="3">
        <v>13</v>
      </c>
      <c r="Z446" s="3">
        <v>1.5</v>
      </c>
      <c r="AF446" s="3">
        <v>22700</v>
      </c>
      <c r="AK446" s="3">
        <v>0</v>
      </c>
      <c r="AW446" s="3">
        <v>2.53</v>
      </c>
      <c r="AX446" s="3">
        <v>26</v>
      </c>
      <c r="AY446" s="3">
        <v>27.6</v>
      </c>
      <c r="AZ446" s="3">
        <v>0.005</v>
      </c>
      <c r="BA446" s="3">
        <v>8.9</v>
      </c>
      <c r="BB446" s="3">
        <v>0.005</v>
      </c>
      <c r="BC446" s="3">
        <v>0.046</v>
      </c>
      <c r="BF446" s="3">
        <v>0</v>
      </c>
      <c r="BO446" s="3">
        <v>1530</v>
      </c>
      <c r="BP446" s="3">
        <v>483</v>
      </c>
      <c r="BQ446" s="3">
        <v>65.6</v>
      </c>
      <c r="BR446" s="3">
        <v>98.9</v>
      </c>
      <c r="BS446" s="3">
        <v>33.3</v>
      </c>
      <c r="BT446" s="3">
        <v>27.2</v>
      </c>
      <c r="BV446" s="3">
        <v>8.9</v>
      </c>
      <c r="CA446" s="5"/>
    </row>
    <row r="447" spans="1:79" ht="12.75">
      <c r="A447" s="3" t="s">
        <v>260</v>
      </c>
      <c r="B447" s="4" t="s">
        <v>264</v>
      </c>
      <c r="C447" s="4">
        <f t="shared" si="12"/>
        <v>39811</v>
      </c>
      <c r="D447" s="3">
        <v>0</v>
      </c>
      <c r="E447" s="3">
        <v>72</v>
      </c>
      <c r="H447" s="3">
        <v>80</v>
      </c>
      <c r="J447" s="3">
        <v>0.01</v>
      </c>
      <c r="K447" s="3">
        <v>0.05</v>
      </c>
      <c r="M447" s="3">
        <v>0.002</v>
      </c>
      <c r="P447" s="3">
        <v>74</v>
      </c>
      <c r="S447" s="3">
        <v>398</v>
      </c>
      <c r="V447" s="3">
        <v>12</v>
      </c>
      <c r="W447" s="3">
        <v>12800</v>
      </c>
      <c r="AF447" s="3">
        <v>36000</v>
      </c>
      <c r="AK447" s="3">
        <v>0</v>
      </c>
      <c r="AM447" s="3">
        <v>0.01</v>
      </c>
      <c r="AN447" s="3">
        <v>0.047</v>
      </c>
      <c r="AQ447" s="3">
        <v>832</v>
      </c>
      <c r="AS447" s="3">
        <v>0.003</v>
      </c>
      <c r="AT447" s="3">
        <v>0.005</v>
      </c>
      <c r="BA447" s="3">
        <v>8.78</v>
      </c>
      <c r="BD447" s="3">
        <v>230</v>
      </c>
      <c r="BL447" s="3">
        <v>7190</v>
      </c>
      <c r="BN447" s="3">
        <v>5.916</v>
      </c>
      <c r="BT447" s="3">
        <v>21.8</v>
      </c>
      <c r="CA447" s="5"/>
    </row>
    <row r="448" spans="1:79" ht="12.75">
      <c r="A448" s="3" t="s">
        <v>260</v>
      </c>
      <c r="B448" s="4" t="s">
        <v>265</v>
      </c>
      <c r="C448" s="4">
        <f t="shared" si="12"/>
        <v>39820</v>
      </c>
      <c r="D448" s="3">
        <v>0</v>
      </c>
      <c r="E448" s="3">
        <v>84</v>
      </c>
      <c r="H448" s="3">
        <v>93</v>
      </c>
      <c r="J448" s="3">
        <v>0.01</v>
      </c>
      <c r="K448" s="3">
        <v>0.35200000000000004</v>
      </c>
      <c r="M448" s="3">
        <v>0.005</v>
      </c>
      <c r="P448" s="3">
        <v>113</v>
      </c>
      <c r="S448" s="3">
        <v>399</v>
      </c>
      <c r="V448" s="3">
        <v>0</v>
      </c>
      <c r="W448" s="3">
        <v>14400</v>
      </c>
      <c r="AF448" s="3">
        <v>39500</v>
      </c>
      <c r="AK448" s="3">
        <v>0</v>
      </c>
      <c r="AM448" s="3">
        <v>0.005</v>
      </c>
      <c r="AN448" s="3">
        <v>0.459</v>
      </c>
      <c r="AQ448" s="3">
        <v>927</v>
      </c>
      <c r="AS448" s="3">
        <v>0.002</v>
      </c>
      <c r="AT448" s="3">
        <v>0.026000000000000002</v>
      </c>
      <c r="BA448" s="3">
        <v>9.15</v>
      </c>
      <c r="BD448" s="3">
        <v>265</v>
      </c>
      <c r="BL448" s="3">
        <v>7750</v>
      </c>
      <c r="BN448" s="3">
        <v>6.258</v>
      </c>
      <c r="BT448" s="3">
        <v>25</v>
      </c>
      <c r="CA448" s="5"/>
    </row>
    <row r="449" spans="1:79" ht="12.75">
      <c r="A449" s="3" t="s">
        <v>260</v>
      </c>
      <c r="B449" s="4" t="s">
        <v>246</v>
      </c>
      <c r="C449" s="4">
        <f t="shared" si="12"/>
        <v>39833</v>
      </c>
      <c r="D449" s="3">
        <v>0</v>
      </c>
      <c r="G449" s="3">
        <v>6.74</v>
      </c>
      <c r="H449" s="3">
        <v>101</v>
      </c>
      <c r="J449" s="3">
        <v>0.01</v>
      </c>
      <c r="K449" s="3">
        <v>0.058</v>
      </c>
      <c r="L449" s="3">
        <v>0.029</v>
      </c>
      <c r="M449" s="3">
        <v>0.005</v>
      </c>
      <c r="P449" s="3">
        <v>44</v>
      </c>
      <c r="S449" s="3">
        <v>797</v>
      </c>
      <c r="V449" s="3">
        <v>39</v>
      </c>
      <c r="W449" s="3">
        <v>24800</v>
      </c>
      <c r="AK449" s="3">
        <v>0</v>
      </c>
      <c r="AM449" s="3">
        <v>0.005</v>
      </c>
      <c r="AN449" s="3">
        <v>0.08700000000000001</v>
      </c>
      <c r="AQ449" s="3">
        <v>1810</v>
      </c>
      <c r="AS449" s="3">
        <v>0.009000000000000001</v>
      </c>
      <c r="AT449" s="3">
        <v>0.016</v>
      </c>
      <c r="AW449" s="3">
        <v>6.74</v>
      </c>
      <c r="AX449" s="3">
        <v>68.9</v>
      </c>
      <c r="AY449" s="3">
        <v>71.2</v>
      </c>
      <c r="AZ449" s="3">
        <v>0.005</v>
      </c>
      <c r="BA449" s="3">
        <v>8.8</v>
      </c>
      <c r="BB449" s="3">
        <v>0.005</v>
      </c>
      <c r="BC449" s="3">
        <v>0.092</v>
      </c>
      <c r="BD449" s="3">
        <v>458</v>
      </c>
      <c r="BL449" s="3">
        <v>13900</v>
      </c>
      <c r="BN449" s="3">
        <v>12.1</v>
      </c>
      <c r="BO449" s="3">
        <v>2820</v>
      </c>
      <c r="BP449" s="3">
        <v>1360</v>
      </c>
      <c r="CA449" s="5">
        <f t="shared" si="13"/>
        <v>0.11370967741935484</v>
      </c>
    </row>
    <row r="450" spans="1:79" ht="12.75">
      <c r="A450" s="3" t="s">
        <v>260</v>
      </c>
      <c r="B450" s="4" t="s">
        <v>246</v>
      </c>
      <c r="C450" s="4">
        <f t="shared" si="12"/>
        <v>39833</v>
      </c>
      <c r="D450" s="3">
        <v>0</v>
      </c>
      <c r="E450" s="3">
        <v>98</v>
      </c>
      <c r="H450" s="3">
        <v>72</v>
      </c>
      <c r="Z450" s="3">
        <v>0.2</v>
      </c>
      <c r="AF450" s="3">
        <v>69800</v>
      </c>
      <c r="BA450" s="3">
        <v>9.08</v>
      </c>
      <c r="BF450" s="3">
        <v>0</v>
      </c>
      <c r="BQ450" s="3">
        <v>0.8</v>
      </c>
      <c r="BR450" s="3">
        <v>6.7</v>
      </c>
      <c r="BS450" s="3">
        <v>5.9</v>
      </c>
      <c r="BT450" s="3">
        <v>31.3</v>
      </c>
      <c r="BV450" s="3">
        <v>6.5</v>
      </c>
      <c r="CA450" s="5"/>
    </row>
    <row r="451" spans="1:79" ht="12.75">
      <c r="A451" s="3" t="s">
        <v>260</v>
      </c>
      <c r="B451" s="4" t="s">
        <v>255</v>
      </c>
      <c r="C451" s="4">
        <f aca="true" t="shared" si="14" ref="C451:C514">VALUE(B451)</f>
        <v>39873</v>
      </c>
      <c r="D451" s="3">
        <v>0</v>
      </c>
      <c r="CA451" s="5"/>
    </row>
    <row r="452" spans="1:79" ht="12.75">
      <c r="A452" s="3" t="s">
        <v>260</v>
      </c>
      <c r="B452" s="4" t="s">
        <v>266</v>
      </c>
      <c r="C452" s="4">
        <f t="shared" si="14"/>
        <v>39938</v>
      </c>
      <c r="D452" s="3">
        <v>0</v>
      </c>
      <c r="G452" s="3">
        <v>7.44</v>
      </c>
      <c r="H452" s="3">
        <v>153</v>
      </c>
      <c r="I452" s="3">
        <v>0.183</v>
      </c>
      <c r="J452" s="3">
        <v>0.041</v>
      </c>
      <c r="K452" s="3">
        <v>0.27</v>
      </c>
      <c r="L452" s="3">
        <v>1.278</v>
      </c>
      <c r="M452" s="3">
        <v>0.007</v>
      </c>
      <c r="N452" s="3">
        <v>0.007</v>
      </c>
      <c r="P452" s="3">
        <v>187</v>
      </c>
      <c r="S452" s="3">
        <v>751</v>
      </c>
      <c r="V452" s="3">
        <v>0</v>
      </c>
      <c r="W452" s="3">
        <v>9870</v>
      </c>
      <c r="AF452" s="3">
        <v>30400</v>
      </c>
      <c r="AK452" s="3">
        <v>0</v>
      </c>
      <c r="AM452" s="3">
        <v>0.657</v>
      </c>
      <c r="AN452" s="3">
        <v>2.72</v>
      </c>
      <c r="AQ452" s="3">
        <v>838</v>
      </c>
      <c r="AW452" s="3">
        <v>7.45</v>
      </c>
      <c r="AZ452" s="3">
        <v>0.005</v>
      </c>
      <c r="BA452" s="3">
        <v>7</v>
      </c>
      <c r="BC452" s="3">
        <v>0.531</v>
      </c>
      <c r="BD452" s="3">
        <v>202</v>
      </c>
      <c r="BL452" s="3">
        <v>4700</v>
      </c>
      <c r="BO452" s="3">
        <v>3480</v>
      </c>
      <c r="BU452" s="3">
        <v>19000</v>
      </c>
      <c r="CA452" s="5">
        <f t="shared" si="13"/>
        <v>0.3525835866261398</v>
      </c>
    </row>
    <row r="453" spans="1:79" ht="12.75">
      <c r="A453" s="3" t="s">
        <v>260</v>
      </c>
      <c r="B453" s="4" t="s">
        <v>116</v>
      </c>
      <c r="C453" s="4">
        <f t="shared" si="14"/>
        <v>39945</v>
      </c>
      <c r="D453" s="3">
        <v>0</v>
      </c>
      <c r="G453" s="3">
        <v>7.94</v>
      </c>
      <c r="H453" s="3">
        <v>111</v>
      </c>
      <c r="I453" s="3">
        <v>0.334</v>
      </c>
      <c r="J453" s="3">
        <v>0.012</v>
      </c>
      <c r="K453" s="3">
        <v>3.61</v>
      </c>
      <c r="L453" s="3">
        <v>0.20700000000000002</v>
      </c>
      <c r="M453" s="3">
        <v>0.004</v>
      </c>
      <c r="N453" s="3">
        <v>0.004</v>
      </c>
      <c r="P453" s="3">
        <v>135</v>
      </c>
      <c r="S453" s="3">
        <v>1050</v>
      </c>
      <c r="V453" s="3">
        <v>0</v>
      </c>
      <c r="W453" s="3">
        <v>16500</v>
      </c>
      <c r="AJ453" s="3">
        <v>0.57</v>
      </c>
      <c r="AK453" s="3">
        <v>0</v>
      </c>
      <c r="AL453" s="3">
        <v>0</v>
      </c>
      <c r="AM453" s="3">
        <v>5.05</v>
      </c>
      <c r="AN453" s="3">
        <v>28.8</v>
      </c>
      <c r="AQ453" s="3">
        <v>1660</v>
      </c>
      <c r="AS453" s="3">
        <v>18.8</v>
      </c>
      <c r="AT453" s="3">
        <v>21.1</v>
      </c>
      <c r="AW453" s="3">
        <v>7.95</v>
      </c>
      <c r="AX453" s="3">
        <v>45.3</v>
      </c>
      <c r="AZ453" s="3">
        <v>0.008</v>
      </c>
      <c r="BA453" s="3">
        <v>7</v>
      </c>
      <c r="BB453" s="3">
        <v>0.014</v>
      </c>
      <c r="BC453" s="3">
        <v>0.447</v>
      </c>
      <c r="BD453" s="3">
        <v>356</v>
      </c>
      <c r="BL453" s="3">
        <v>9050</v>
      </c>
      <c r="BN453" s="3">
        <v>18.2</v>
      </c>
      <c r="BO453" s="3">
        <v>5970</v>
      </c>
      <c r="BP453" s="3">
        <v>1930</v>
      </c>
      <c r="CA453" s="5">
        <f t="shared" si="13"/>
        <v>0.3618181818181818</v>
      </c>
    </row>
    <row r="454" spans="1:79" ht="12.75">
      <c r="A454" s="3" t="s">
        <v>260</v>
      </c>
      <c r="B454" s="4" t="s">
        <v>267</v>
      </c>
      <c r="C454" s="4">
        <f t="shared" si="14"/>
        <v>39947</v>
      </c>
      <c r="D454" s="3">
        <v>0</v>
      </c>
      <c r="E454" s="3">
        <v>124</v>
      </c>
      <c r="H454" s="3">
        <v>116</v>
      </c>
      <c r="Z454" s="3">
        <v>13.3</v>
      </c>
      <c r="AF454" s="3">
        <v>48500</v>
      </c>
      <c r="BF454" s="3">
        <v>0</v>
      </c>
      <c r="BQ454" s="3">
        <v>148.4</v>
      </c>
      <c r="BR454" s="3">
        <v>215.2</v>
      </c>
      <c r="BS454" s="3">
        <v>66.8</v>
      </c>
      <c r="BT454" s="3">
        <v>13.1</v>
      </c>
      <c r="BV454" s="3">
        <v>168.9</v>
      </c>
      <c r="CA454" s="5"/>
    </row>
    <row r="455" spans="1:79" ht="12.75">
      <c r="A455" s="3" t="s">
        <v>260</v>
      </c>
      <c r="B455" s="4" t="s">
        <v>267</v>
      </c>
      <c r="C455" s="4">
        <f t="shared" si="14"/>
        <v>39947</v>
      </c>
      <c r="D455" s="3">
        <v>0</v>
      </c>
      <c r="AF455" s="3">
        <v>48600</v>
      </c>
      <c r="BF455" s="3">
        <v>0</v>
      </c>
      <c r="BT455" s="3">
        <v>13.1</v>
      </c>
      <c r="BV455" s="3">
        <v>167</v>
      </c>
      <c r="CA455" s="5"/>
    </row>
    <row r="456" spans="1:79" ht="12.75">
      <c r="A456" s="3" t="s">
        <v>260</v>
      </c>
      <c r="B456" s="4" t="s">
        <v>250</v>
      </c>
      <c r="C456" s="4">
        <f t="shared" si="14"/>
        <v>39973</v>
      </c>
      <c r="D456" s="3">
        <v>0</v>
      </c>
      <c r="E456" s="3">
        <v>2</v>
      </c>
      <c r="G456" s="3">
        <v>3.44</v>
      </c>
      <c r="H456" s="3">
        <v>2</v>
      </c>
      <c r="I456" s="3">
        <v>8.104000000000001</v>
      </c>
      <c r="J456" s="3">
        <v>5.52</v>
      </c>
      <c r="K456" s="3">
        <v>8.82</v>
      </c>
      <c r="L456" s="3">
        <v>0.452</v>
      </c>
      <c r="N456" s="3">
        <v>0.001</v>
      </c>
      <c r="P456" s="3">
        <v>3</v>
      </c>
      <c r="S456" s="3">
        <v>805</v>
      </c>
      <c r="V456" s="3">
        <v>0</v>
      </c>
      <c r="W456" s="3">
        <v>10300</v>
      </c>
      <c r="Z456" s="3">
        <v>4.6</v>
      </c>
      <c r="AF456" s="3">
        <v>32432</v>
      </c>
      <c r="AJ456" s="3">
        <v>0.89</v>
      </c>
      <c r="AK456" s="3">
        <v>0</v>
      </c>
      <c r="AL456" s="3">
        <v>-0.1</v>
      </c>
      <c r="AM456" s="3">
        <v>8.13</v>
      </c>
      <c r="AN456" s="3">
        <v>23</v>
      </c>
      <c r="AQ456" s="3">
        <v>1210</v>
      </c>
      <c r="AS456" s="3">
        <v>31.1</v>
      </c>
      <c r="AT456" s="3">
        <v>34</v>
      </c>
      <c r="AW456" s="3">
        <v>3.45</v>
      </c>
      <c r="AX456" s="3">
        <v>24</v>
      </c>
      <c r="AZ456" s="3">
        <v>0.009000000000000001</v>
      </c>
      <c r="BA456" s="3">
        <v>4.7</v>
      </c>
      <c r="BB456" s="3">
        <v>0.011000000000000001</v>
      </c>
      <c r="BC456" s="3">
        <v>0.094</v>
      </c>
      <c r="BD456" s="3">
        <v>234</v>
      </c>
      <c r="BF456" s="3">
        <v>0</v>
      </c>
      <c r="BL456" s="3">
        <v>5730</v>
      </c>
      <c r="BN456" s="3">
        <v>8.11</v>
      </c>
      <c r="BO456" s="3">
        <v>5040</v>
      </c>
      <c r="BP456" s="3">
        <v>1400</v>
      </c>
      <c r="BQ456" s="3">
        <v>20.9</v>
      </c>
      <c r="BR456" s="3">
        <v>37.7</v>
      </c>
      <c r="BS456" s="3">
        <v>16.8</v>
      </c>
      <c r="BT456" s="3">
        <v>11.1</v>
      </c>
      <c r="BV456" s="3">
        <v>47</v>
      </c>
      <c r="CA456" s="5">
        <f t="shared" si="13"/>
        <v>0.4893203883495146</v>
      </c>
    </row>
    <row r="457" spans="1:79" ht="12.75">
      <c r="A457" s="3" t="s">
        <v>260</v>
      </c>
      <c r="B457" s="4" t="s">
        <v>268</v>
      </c>
      <c r="C457" s="4">
        <f t="shared" si="14"/>
        <v>39988</v>
      </c>
      <c r="D457" s="3">
        <v>0</v>
      </c>
      <c r="E457" s="3">
        <v>30</v>
      </c>
      <c r="H457" s="3">
        <v>28</v>
      </c>
      <c r="AF457" s="3">
        <v>28300</v>
      </c>
      <c r="BA457" s="3">
        <v>7.63</v>
      </c>
      <c r="BT457" s="3">
        <v>15.1</v>
      </c>
      <c r="CA457" s="5"/>
    </row>
    <row r="458" spans="1:79" ht="12.75">
      <c r="A458" s="3" t="s">
        <v>260</v>
      </c>
      <c r="B458" s="4" t="s">
        <v>251</v>
      </c>
      <c r="C458" s="4">
        <f t="shared" si="14"/>
        <v>40001</v>
      </c>
      <c r="D458" s="3">
        <v>0</v>
      </c>
      <c r="E458" s="3">
        <v>18</v>
      </c>
      <c r="H458" s="3">
        <v>18</v>
      </c>
      <c r="Z458" s="3">
        <v>39.3</v>
      </c>
      <c r="AF458" s="3">
        <v>19610</v>
      </c>
      <c r="BA458" s="3">
        <v>7.12</v>
      </c>
      <c r="BF458" s="3">
        <v>0</v>
      </c>
      <c r="BQ458" s="3">
        <v>58.8</v>
      </c>
      <c r="BR458" s="3">
        <v>93.6</v>
      </c>
      <c r="BS458" s="3">
        <v>34.8</v>
      </c>
      <c r="BT458" s="3">
        <v>10.8</v>
      </c>
      <c r="BV458" s="3">
        <v>115.3</v>
      </c>
      <c r="CA458" s="5"/>
    </row>
    <row r="459" spans="1:79" ht="12.75">
      <c r="A459" s="3" t="s">
        <v>260</v>
      </c>
      <c r="B459" s="4" t="s">
        <v>125</v>
      </c>
      <c r="C459" s="4">
        <f t="shared" si="14"/>
        <v>40003</v>
      </c>
      <c r="D459" s="3">
        <v>0</v>
      </c>
      <c r="G459" s="3">
        <v>2.58</v>
      </c>
      <c r="H459" s="3">
        <v>20</v>
      </c>
      <c r="I459" s="3">
        <v>0.48200000000000004</v>
      </c>
      <c r="J459" s="3">
        <v>0.026000000000000002</v>
      </c>
      <c r="K459" s="3">
        <v>2.63</v>
      </c>
      <c r="L459" s="3">
        <v>0.231</v>
      </c>
      <c r="N459" s="3">
        <v>0.002</v>
      </c>
      <c r="P459" s="3">
        <v>24</v>
      </c>
      <c r="S459" s="3">
        <v>709</v>
      </c>
      <c r="V459" s="3">
        <v>0</v>
      </c>
      <c r="W459" s="3">
        <v>5730</v>
      </c>
      <c r="AJ459" s="3">
        <v>0.64</v>
      </c>
      <c r="AK459" s="3">
        <v>0</v>
      </c>
      <c r="AL459" s="3">
        <v>1.07</v>
      </c>
      <c r="AM459" s="3">
        <v>0.006</v>
      </c>
      <c r="AN459" s="3">
        <v>3.75</v>
      </c>
      <c r="AQ459" s="3">
        <v>673</v>
      </c>
      <c r="AS459" s="3">
        <v>16.4</v>
      </c>
      <c r="AT459" s="3">
        <v>18.6</v>
      </c>
      <c r="AW459" s="3">
        <v>2.59</v>
      </c>
      <c r="AX459" s="3">
        <v>15</v>
      </c>
      <c r="AZ459" s="3">
        <v>0.011000000000000001</v>
      </c>
      <c r="BA459" s="3">
        <v>6.8</v>
      </c>
      <c r="BB459" s="3">
        <v>0.006</v>
      </c>
      <c r="BC459" s="3">
        <v>0.131</v>
      </c>
      <c r="BD459" s="3">
        <v>127</v>
      </c>
      <c r="BL459" s="3">
        <v>3260</v>
      </c>
      <c r="BN459" s="3">
        <v>8.58</v>
      </c>
      <c r="BO459" s="3">
        <v>3300</v>
      </c>
      <c r="BP459" s="3">
        <v>1170</v>
      </c>
      <c r="CA459" s="5">
        <f t="shared" si="13"/>
        <v>0.5759162303664922</v>
      </c>
    </row>
    <row r="460" spans="1:79" ht="12.75">
      <c r="A460" s="3" t="s">
        <v>260</v>
      </c>
      <c r="B460" s="4" t="s">
        <v>238</v>
      </c>
      <c r="C460" s="4">
        <f t="shared" si="14"/>
        <v>40023</v>
      </c>
      <c r="D460" s="3">
        <v>0</v>
      </c>
      <c r="E460" s="3">
        <v>30</v>
      </c>
      <c r="H460" s="3">
        <v>18</v>
      </c>
      <c r="AF460" s="3">
        <v>5590</v>
      </c>
      <c r="BA460" s="3">
        <v>8.22</v>
      </c>
      <c r="BT460" s="3">
        <v>16.5</v>
      </c>
      <c r="CA460" s="5"/>
    </row>
    <row r="461" spans="1:79" ht="12.75">
      <c r="A461" s="3" t="s">
        <v>260</v>
      </c>
      <c r="B461" s="4" t="s">
        <v>127</v>
      </c>
      <c r="C461" s="4">
        <f t="shared" si="14"/>
        <v>40029</v>
      </c>
      <c r="D461" s="3">
        <v>0</v>
      </c>
      <c r="G461" s="3">
        <v>2.35</v>
      </c>
      <c r="H461" s="3">
        <v>20</v>
      </c>
      <c r="I461" s="3">
        <v>0.603</v>
      </c>
      <c r="J461" s="3">
        <v>0.034</v>
      </c>
      <c r="K461" s="3">
        <v>1.3</v>
      </c>
      <c r="L461" s="3">
        <v>0.013000000000000001</v>
      </c>
      <c r="N461" s="3">
        <v>0.00030000000000000003</v>
      </c>
      <c r="P461" s="3">
        <v>24</v>
      </c>
      <c r="S461" s="3">
        <v>207</v>
      </c>
      <c r="T461" s="3">
        <v>207</v>
      </c>
      <c r="V461" s="3">
        <v>0</v>
      </c>
      <c r="W461" s="3">
        <v>1300</v>
      </c>
      <c r="AJ461" s="3">
        <v>0.41</v>
      </c>
      <c r="AK461" s="3">
        <v>0</v>
      </c>
      <c r="AL461" s="3">
        <v>1.41</v>
      </c>
      <c r="AM461" s="3">
        <v>0.077</v>
      </c>
      <c r="AN461" s="3">
        <v>3.53</v>
      </c>
      <c r="AQ461" s="3">
        <v>139</v>
      </c>
      <c r="AR461" s="3">
        <v>139</v>
      </c>
      <c r="AS461" s="3">
        <v>1.76</v>
      </c>
      <c r="AT461" s="3">
        <v>1.77</v>
      </c>
      <c r="AW461" s="3">
        <v>2.36</v>
      </c>
      <c r="AX461" s="3">
        <v>14</v>
      </c>
      <c r="AZ461" s="3">
        <v>0.005</v>
      </c>
      <c r="BA461" s="3">
        <v>7.6</v>
      </c>
      <c r="BB461" s="3">
        <v>0.006</v>
      </c>
      <c r="BC461" s="3">
        <v>0.128</v>
      </c>
      <c r="BD461" s="3">
        <v>39.4</v>
      </c>
      <c r="BE461" s="3">
        <v>39.4</v>
      </c>
      <c r="BL461" s="3">
        <v>816</v>
      </c>
      <c r="BM461" s="3">
        <v>816</v>
      </c>
      <c r="BN461" s="3">
        <v>2.37</v>
      </c>
      <c r="BO461" s="3">
        <v>939</v>
      </c>
      <c r="BP461" s="3">
        <v>313</v>
      </c>
      <c r="CA461" s="5">
        <f t="shared" si="13"/>
        <v>0.7223076923076923</v>
      </c>
    </row>
    <row r="462" spans="1:79" ht="12.75">
      <c r="A462" s="3" t="s">
        <v>260</v>
      </c>
      <c r="B462" s="4" t="s">
        <v>127</v>
      </c>
      <c r="C462" s="4">
        <f t="shared" si="14"/>
        <v>40029</v>
      </c>
      <c r="D462" s="3">
        <v>0</v>
      </c>
      <c r="E462" s="3">
        <v>18</v>
      </c>
      <c r="H462" s="3">
        <v>18</v>
      </c>
      <c r="Z462" s="3">
        <v>73.34</v>
      </c>
      <c r="AF462" s="3">
        <v>6300</v>
      </c>
      <c r="BA462" s="3">
        <v>9.37</v>
      </c>
      <c r="BF462" s="3">
        <v>0</v>
      </c>
      <c r="BQ462" s="3">
        <v>22.01</v>
      </c>
      <c r="BR462" s="3">
        <v>44.22</v>
      </c>
      <c r="BS462" s="3">
        <v>22.21</v>
      </c>
      <c r="BT462" s="3">
        <v>14.9</v>
      </c>
      <c r="BV462" s="3">
        <v>101</v>
      </c>
      <c r="CA462" s="5"/>
    </row>
    <row r="463" spans="1:79" ht="12.75">
      <c r="A463" s="3" t="s">
        <v>260</v>
      </c>
      <c r="B463" s="4" t="s">
        <v>257</v>
      </c>
      <c r="C463" s="4">
        <f t="shared" si="14"/>
        <v>40051</v>
      </c>
      <c r="D463" s="3">
        <v>0</v>
      </c>
      <c r="E463" s="3">
        <v>40</v>
      </c>
      <c r="H463" s="3">
        <v>22</v>
      </c>
      <c r="AF463" s="3">
        <v>6470</v>
      </c>
      <c r="BA463" s="3">
        <v>7.77</v>
      </c>
      <c r="BT463" s="3">
        <v>17.1</v>
      </c>
      <c r="CA463" s="5"/>
    </row>
    <row r="464" spans="1:79" ht="12.75">
      <c r="A464" s="3" t="s">
        <v>260</v>
      </c>
      <c r="B464" s="4" t="s">
        <v>130</v>
      </c>
      <c r="C464" s="4">
        <f t="shared" si="14"/>
        <v>40057</v>
      </c>
      <c r="D464" s="3">
        <v>0</v>
      </c>
      <c r="G464" s="3">
        <v>1.51</v>
      </c>
      <c r="H464" s="3">
        <v>55</v>
      </c>
      <c r="I464" s="3">
        <v>0.139</v>
      </c>
      <c r="J464" s="3">
        <v>0.057</v>
      </c>
      <c r="K464" s="3">
        <v>0.253</v>
      </c>
      <c r="L464" s="3">
        <v>0.005</v>
      </c>
      <c r="N464" s="3">
        <v>0.003</v>
      </c>
      <c r="P464" s="3">
        <v>68</v>
      </c>
      <c r="S464" s="3">
        <v>207</v>
      </c>
      <c r="T464" s="3">
        <v>207</v>
      </c>
      <c r="V464" s="3">
        <v>0</v>
      </c>
      <c r="W464" s="3">
        <v>2900</v>
      </c>
      <c r="AJ464" s="3">
        <v>0.43</v>
      </c>
      <c r="AK464" s="3">
        <v>0</v>
      </c>
      <c r="AL464" s="3">
        <v>1.25</v>
      </c>
      <c r="AM464" s="3">
        <v>0.019</v>
      </c>
      <c r="AN464" s="3">
        <v>0.617</v>
      </c>
      <c r="AQ464" s="3">
        <v>248</v>
      </c>
      <c r="AR464" s="3">
        <v>248</v>
      </c>
      <c r="AS464" s="3">
        <v>0.725</v>
      </c>
      <c r="AT464" s="3">
        <v>0.767</v>
      </c>
      <c r="AW464" s="3">
        <v>1.52</v>
      </c>
      <c r="AX464" s="3">
        <v>12.1</v>
      </c>
      <c r="AZ464" s="3">
        <v>0.005</v>
      </c>
      <c r="BA464" s="3">
        <v>7.1</v>
      </c>
      <c r="BB464" s="3">
        <v>0.005</v>
      </c>
      <c r="BC464" s="3">
        <v>0.079</v>
      </c>
      <c r="BD464" s="3">
        <v>70.9</v>
      </c>
      <c r="BE464" s="3">
        <v>70.9</v>
      </c>
      <c r="BL464" s="3">
        <v>1640</v>
      </c>
      <c r="BM464" s="3">
        <v>1640</v>
      </c>
      <c r="BN464" s="3">
        <v>2.44</v>
      </c>
      <c r="BO464" s="3">
        <v>882</v>
      </c>
      <c r="BP464" s="3">
        <v>296</v>
      </c>
      <c r="CA464" s="5">
        <f t="shared" si="13"/>
        <v>0.3041379310344828</v>
      </c>
    </row>
    <row r="465" spans="1:79" ht="12.75">
      <c r="A465" s="3" t="s">
        <v>260</v>
      </c>
      <c r="B465" s="4" t="s">
        <v>252</v>
      </c>
      <c r="C465" s="4">
        <f t="shared" si="14"/>
        <v>40058</v>
      </c>
      <c r="D465" s="3">
        <v>0</v>
      </c>
      <c r="E465" s="3">
        <v>50</v>
      </c>
      <c r="H465" s="3">
        <v>52</v>
      </c>
      <c r="Z465" s="3">
        <v>38.92</v>
      </c>
      <c r="AF465" s="3">
        <v>10920</v>
      </c>
      <c r="BA465" s="3">
        <v>7.96</v>
      </c>
      <c r="BF465" s="3">
        <v>0</v>
      </c>
      <c r="BQ465" s="3">
        <v>4.92</v>
      </c>
      <c r="BR465" s="3">
        <v>17.69</v>
      </c>
      <c r="BS465" s="3">
        <v>12.76</v>
      </c>
      <c r="BT465" s="3">
        <v>14.2</v>
      </c>
      <c r="BV465" s="3">
        <v>2.4</v>
      </c>
      <c r="CA465" s="5"/>
    </row>
    <row r="466" spans="1:79" ht="12.75">
      <c r="A466" s="3" t="s">
        <v>260</v>
      </c>
      <c r="B466" s="4" t="s">
        <v>258</v>
      </c>
      <c r="C466" s="4">
        <f t="shared" si="14"/>
        <v>40072</v>
      </c>
      <c r="D466" s="3">
        <v>0</v>
      </c>
      <c r="E466" s="3">
        <v>26</v>
      </c>
      <c r="H466" s="3">
        <v>40</v>
      </c>
      <c r="AF466" s="3">
        <v>10090</v>
      </c>
      <c r="BA466" s="3">
        <v>7.66</v>
      </c>
      <c r="BT466" s="3">
        <v>17</v>
      </c>
      <c r="CA466" s="5"/>
    </row>
    <row r="467" spans="1:79" ht="12.75">
      <c r="A467" s="3" t="s">
        <v>260</v>
      </c>
      <c r="B467" s="4" t="s">
        <v>133</v>
      </c>
      <c r="C467" s="4">
        <f t="shared" si="14"/>
        <v>40085</v>
      </c>
      <c r="D467" s="3">
        <v>0</v>
      </c>
      <c r="G467" s="3">
        <v>2.12</v>
      </c>
      <c r="H467" s="3">
        <v>120</v>
      </c>
      <c r="I467" s="3">
        <v>0.056</v>
      </c>
      <c r="J467" s="3">
        <v>0.01</v>
      </c>
      <c r="K467" s="3">
        <v>0.23900000000000002</v>
      </c>
      <c r="L467" s="3">
        <v>0.29300000000000004</v>
      </c>
      <c r="N467" s="3">
        <v>0.003</v>
      </c>
      <c r="P467" s="3">
        <v>146</v>
      </c>
      <c r="S467" s="3">
        <v>279</v>
      </c>
      <c r="T467" s="3">
        <v>279</v>
      </c>
      <c r="V467" s="3">
        <v>0</v>
      </c>
      <c r="W467" s="3">
        <v>2640</v>
      </c>
      <c r="AF467" s="3">
        <v>9040</v>
      </c>
      <c r="AJ467" s="3">
        <v>0.38</v>
      </c>
      <c r="AK467" s="3">
        <v>0</v>
      </c>
      <c r="AL467" s="3">
        <v>-0.5</v>
      </c>
      <c r="AM467" s="3">
        <v>0.021</v>
      </c>
      <c r="AN467" s="3">
        <v>0.86</v>
      </c>
      <c r="AQ467" s="3">
        <v>338</v>
      </c>
      <c r="AR467" s="3">
        <v>338</v>
      </c>
      <c r="AS467" s="3">
        <v>1.6</v>
      </c>
      <c r="AT467" s="3">
        <v>1.65</v>
      </c>
      <c r="AW467" s="3">
        <v>2.17</v>
      </c>
      <c r="AX467" s="3">
        <v>11.5</v>
      </c>
      <c r="AZ467" s="3">
        <v>0.046</v>
      </c>
      <c r="BA467" s="3">
        <v>7.5</v>
      </c>
      <c r="BB467" s="3">
        <v>0.005</v>
      </c>
      <c r="BC467" s="3">
        <v>0.08700000000000001</v>
      </c>
      <c r="BD467" s="3">
        <v>59.2</v>
      </c>
      <c r="BE467" s="3">
        <v>59.2</v>
      </c>
      <c r="BL467" s="3">
        <v>1400</v>
      </c>
      <c r="BM467" s="3">
        <v>1400</v>
      </c>
      <c r="BN467" s="3">
        <v>2.18</v>
      </c>
      <c r="BO467" s="3">
        <v>1360</v>
      </c>
      <c r="BP467" s="3">
        <v>444</v>
      </c>
      <c r="BU467" s="3">
        <v>5100</v>
      </c>
      <c r="CA467" s="5">
        <f t="shared" si="13"/>
        <v>0.5151515151515151</v>
      </c>
    </row>
    <row r="468" spans="1:79" ht="12.75" hidden="1">
      <c r="A468" s="3" t="s">
        <v>260</v>
      </c>
      <c r="B468" s="4" t="s">
        <v>133</v>
      </c>
      <c r="C468" s="4">
        <f t="shared" si="14"/>
        <v>40085</v>
      </c>
      <c r="D468" s="3">
        <v>0</v>
      </c>
      <c r="E468" s="3">
        <v>24</v>
      </c>
      <c r="H468" s="3">
        <v>24</v>
      </c>
      <c r="X468" s="3">
        <v>13.21</v>
      </c>
      <c r="AF468" s="3">
        <v>9560</v>
      </c>
      <c r="AY468" s="3">
        <v>10.1</v>
      </c>
      <c r="BA468" s="3">
        <v>8.2</v>
      </c>
      <c r="BF468" s="3">
        <v>0</v>
      </c>
      <c r="BQ468" s="3">
        <v>10.7</v>
      </c>
      <c r="BR468" s="3">
        <v>20.8</v>
      </c>
      <c r="BT468" s="3">
        <v>16</v>
      </c>
      <c r="BV468" s="3">
        <v>28.2</v>
      </c>
      <c r="CA468" s="5" t="e">
        <f>BO468/W468</f>
        <v>#DIV/0!</v>
      </c>
    </row>
    <row r="469" spans="1:79" ht="12.75">
      <c r="A469" s="3" t="s">
        <v>260</v>
      </c>
      <c r="B469" s="4" t="s">
        <v>269</v>
      </c>
      <c r="C469" s="4">
        <f t="shared" si="14"/>
        <v>40106</v>
      </c>
      <c r="D469" s="3">
        <v>0</v>
      </c>
      <c r="E469" s="3">
        <v>84</v>
      </c>
      <c r="H469" s="3">
        <v>94</v>
      </c>
      <c r="AF469" s="3">
        <v>9909.91</v>
      </c>
      <c r="BA469" s="3">
        <v>8.18</v>
      </c>
      <c r="BT469" s="3">
        <v>19.4</v>
      </c>
      <c r="CA469" s="5"/>
    </row>
    <row r="470" spans="1:79" ht="12.75">
      <c r="A470" s="3" t="s">
        <v>260</v>
      </c>
      <c r="B470" s="4" t="s">
        <v>156</v>
      </c>
      <c r="C470" s="4">
        <f t="shared" si="14"/>
        <v>40114</v>
      </c>
      <c r="D470" s="3">
        <v>0</v>
      </c>
      <c r="E470" s="3">
        <v>92</v>
      </c>
      <c r="G470" s="3">
        <v>2.55</v>
      </c>
      <c r="H470" s="3">
        <v>92</v>
      </c>
      <c r="I470" s="3">
        <v>0.02</v>
      </c>
      <c r="J470" s="3">
        <v>0.01</v>
      </c>
      <c r="K470" s="3">
        <v>0.17900000000000002</v>
      </c>
      <c r="L470" s="3">
        <v>0.785</v>
      </c>
      <c r="N470" s="3">
        <v>0.003</v>
      </c>
      <c r="P470" s="3">
        <v>109</v>
      </c>
      <c r="S470" s="3">
        <v>154</v>
      </c>
      <c r="T470" s="3">
        <v>154</v>
      </c>
      <c r="V470" s="3">
        <v>0</v>
      </c>
      <c r="W470" s="3">
        <v>3070</v>
      </c>
      <c r="Z470" s="3">
        <v>19.76</v>
      </c>
      <c r="AF470" s="3">
        <v>9967</v>
      </c>
      <c r="AJ470" s="3">
        <v>0.47</v>
      </c>
      <c r="AK470" s="3">
        <v>0</v>
      </c>
      <c r="AL470" s="3">
        <v>-4.7</v>
      </c>
      <c r="AM470" s="3">
        <v>0.046</v>
      </c>
      <c r="AN470" s="3">
        <v>0.661</v>
      </c>
      <c r="AQ470" s="3">
        <v>212</v>
      </c>
      <c r="AR470" s="3">
        <v>212</v>
      </c>
      <c r="AS470" s="3">
        <v>0.35600000000000004</v>
      </c>
      <c r="AT470" s="3">
        <v>0.382</v>
      </c>
      <c r="AW470" s="3">
        <v>2.57</v>
      </c>
      <c r="AX470" s="3">
        <v>15.7</v>
      </c>
      <c r="AZ470" s="3">
        <v>0.019</v>
      </c>
      <c r="BA470" s="3">
        <v>7.99</v>
      </c>
      <c r="BB470" s="3">
        <v>0.01</v>
      </c>
      <c r="BC470" s="3">
        <v>0.08700000000000001</v>
      </c>
      <c r="BD470" s="3">
        <v>62.6</v>
      </c>
      <c r="BE470" s="3">
        <v>62.6</v>
      </c>
      <c r="BF470" s="3">
        <v>0</v>
      </c>
      <c r="BL470" s="3">
        <v>1540</v>
      </c>
      <c r="BM470" s="3">
        <v>1540</v>
      </c>
      <c r="BN470" s="3">
        <v>2</v>
      </c>
      <c r="BO470" s="3">
        <v>702</v>
      </c>
      <c r="BP470" s="3">
        <v>234</v>
      </c>
      <c r="BQ470" s="3">
        <v>4.95</v>
      </c>
      <c r="BR470" s="3">
        <v>16.26</v>
      </c>
      <c r="BS470" s="3">
        <v>11.31</v>
      </c>
      <c r="BT470" s="3">
        <v>24.79</v>
      </c>
      <c r="BU470" s="3">
        <v>5600</v>
      </c>
      <c r="BV470" s="3">
        <v>10.9</v>
      </c>
      <c r="CA470" s="5">
        <f>BO470/W470</f>
        <v>0.22866449511400652</v>
      </c>
    </row>
    <row r="471" spans="1:79" ht="12.75">
      <c r="A471" s="3" t="s">
        <v>260</v>
      </c>
      <c r="B471" s="4" t="s">
        <v>136</v>
      </c>
      <c r="C471" s="4">
        <f t="shared" si="14"/>
        <v>40128</v>
      </c>
      <c r="D471" s="3">
        <v>0</v>
      </c>
      <c r="E471" s="3">
        <v>80</v>
      </c>
      <c r="H471" s="3">
        <v>92</v>
      </c>
      <c r="AF471" s="3">
        <v>10130</v>
      </c>
      <c r="BA471" s="3">
        <v>8.21</v>
      </c>
      <c r="BT471" s="3">
        <v>25.8</v>
      </c>
      <c r="CA471" s="5"/>
    </row>
    <row r="472" spans="1:79" ht="12.75">
      <c r="A472" s="3" t="s">
        <v>260</v>
      </c>
      <c r="B472" s="4" t="s">
        <v>157</v>
      </c>
      <c r="C472" s="4">
        <f t="shared" si="14"/>
        <v>40142</v>
      </c>
      <c r="D472" s="3">
        <v>0</v>
      </c>
      <c r="E472" s="3">
        <v>118</v>
      </c>
      <c r="G472" s="3">
        <v>2.73</v>
      </c>
      <c r="H472" s="3">
        <v>120</v>
      </c>
      <c r="I472" s="3">
        <v>0.045</v>
      </c>
      <c r="J472" s="3">
        <v>0.01</v>
      </c>
      <c r="K472" s="3">
        <v>1.21</v>
      </c>
      <c r="L472" s="3">
        <v>0.018000000000000002</v>
      </c>
      <c r="N472" s="3">
        <v>0.003</v>
      </c>
      <c r="P472" s="3">
        <v>146</v>
      </c>
      <c r="S472" s="3">
        <v>148</v>
      </c>
      <c r="T472" s="3">
        <v>148</v>
      </c>
      <c r="V472" s="3">
        <v>0</v>
      </c>
      <c r="W472" s="3">
        <v>3060</v>
      </c>
      <c r="X472" s="3">
        <v>34.05</v>
      </c>
      <c r="AF472" s="3">
        <v>10300</v>
      </c>
      <c r="AJ472" s="3">
        <v>0.55</v>
      </c>
      <c r="AK472" s="3">
        <v>0</v>
      </c>
      <c r="AL472" s="3">
        <v>0</v>
      </c>
      <c r="AM472" s="3">
        <v>0.013000000000000001</v>
      </c>
      <c r="AN472" s="3">
        <v>2.74</v>
      </c>
      <c r="AQ472" s="3">
        <v>230</v>
      </c>
      <c r="AR472" s="3">
        <v>230</v>
      </c>
      <c r="AS472" s="3">
        <v>0.003</v>
      </c>
      <c r="AT472" s="3">
        <v>0.372</v>
      </c>
      <c r="AW472" s="3">
        <v>2.74</v>
      </c>
      <c r="AX472" s="3">
        <v>16.7</v>
      </c>
      <c r="AY472" s="3">
        <v>37.4</v>
      </c>
      <c r="AZ472" s="3">
        <v>0.012</v>
      </c>
      <c r="BA472" s="3">
        <v>7.8</v>
      </c>
      <c r="BB472" s="3">
        <v>0.006</v>
      </c>
      <c r="BC472" s="3">
        <v>0.159</v>
      </c>
      <c r="BD472" s="3">
        <v>67.1</v>
      </c>
      <c r="BE472" s="3">
        <v>67.1</v>
      </c>
      <c r="BL472" s="3">
        <v>1710</v>
      </c>
      <c r="BM472" s="3">
        <v>1710</v>
      </c>
      <c r="BN472" s="3">
        <v>2.12</v>
      </c>
      <c r="BO472" s="3">
        <v>657</v>
      </c>
      <c r="BP472" s="3">
        <v>208</v>
      </c>
      <c r="BQ472" s="3">
        <v>36.04</v>
      </c>
      <c r="BR472" s="3">
        <v>73.44</v>
      </c>
      <c r="BU472" s="3">
        <v>5900</v>
      </c>
      <c r="CA472" s="5">
        <f aca="true" t="shared" si="15" ref="CA472:CA478">BO472/W472</f>
        <v>0.21470588235294116</v>
      </c>
    </row>
    <row r="473" spans="1:79" ht="12.75">
      <c r="A473" s="3" t="s">
        <v>260</v>
      </c>
      <c r="B473" s="4" t="s">
        <v>140</v>
      </c>
      <c r="C473" s="4">
        <f t="shared" si="14"/>
        <v>40166</v>
      </c>
      <c r="D473" s="3">
        <v>0</v>
      </c>
      <c r="E473" s="3">
        <v>76</v>
      </c>
      <c r="G473" s="3">
        <v>1.87</v>
      </c>
      <c r="H473" s="3">
        <v>81</v>
      </c>
      <c r="I473" s="3">
        <v>0.028</v>
      </c>
      <c r="J473" s="3">
        <v>0.01</v>
      </c>
      <c r="K473" s="3">
        <v>0.095</v>
      </c>
      <c r="L473" s="3">
        <v>0.019</v>
      </c>
      <c r="N473" s="3">
        <v>0.003</v>
      </c>
      <c r="P473" s="3">
        <v>91</v>
      </c>
      <c r="S473" s="3">
        <v>173</v>
      </c>
      <c r="V473" s="3">
        <v>4</v>
      </c>
      <c r="W473" s="3">
        <v>3190</v>
      </c>
      <c r="X473" s="3">
        <v>6.98</v>
      </c>
      <c r="AF473" s="3">
        <v>11130</v>
      </c>
      <c r="AJ473" s="3">
        <v>0.61</v>
      </c>
      <c r="AK473" s="3">
        <v>0</v>
      </c>
      <c r="AL473" s="3">
        <v>0.89</v>
      </c>
      <c r="AM473" s="3">
        <v>0.013000000000000001</v>
      </c>
      <c r="AN473" s="3">
        <v>0.277</v>
      </c>
      <c r="AQ473" s="3">
        <v>282</v>
      </c>
      <c r="AS473" s="3">
        <v>0.001</v>
      </c>
      <c r="AT473" s="3">
        <v>0.033</v>
      </c>
      <c r="AW473" s="3">
        <v>1.88</v>
      </c>
      <c r="AX473" s="3">
        <v>18</v>
      </c>
      <c r="AY473" s="3">
        <v>9.8</v>
      </c>
      <c r="AZ473" s="3">
        <v>0.01</v>
      </c>
      <c r="BA473" s="3">
        <v>9.1</v>
      </c>
      <c r="BB473" s="3">
        <v>0.005</v>
      </c>
      <c r="BC473" s="3">
        <v>0.061000000000000006</v>
      </c>
      <c r="BD473" s="3">
        <v>81.1</v>
      </c>
      <c r="BF473" s="3">
        <v>0</v>
      </c>
      <c r="BL473" s="3">
        <v>1760</v>
      </c>
      <c r="BN473" s="3">
        <v>2.65</v>
      </c>
      <c r="BO473" s="3">
        <v>810</v>
      </c>
      <c r="BP473" s="3">
        <v>354</v>
      </c>
      <c r="BQ473" s="3">
        <v>6.57</v>
      </c>
      <c r="BR473" s="3">
        <v>16.36</v>
      </c>
      <c r="BT473" s="3">
        <v>25.07</v>
      </c>
      <c r="BU473" s="3">
        <v>6200</v>
      </c>
      <c r="BV473" s="3">
        <v>11</v>
      </c>
      <c r="CA473" s="5">
        <f t="shared" si="15"/>
        <v>0.25391849529780564</v>
      </c>
    </row>
    <row r="474" spans="1:79" s="11" customFormat="1" ht="12.75">
      <c r="A474" s="3" t="s">
        <v>260</v>
      </c>
      <c r="B474" s="10">
        <v>40203.475694444445</v>
      </c>
      <c r="C474" s="4">
        <f>VALUE(B474)</f>
        <v>40203.475694444445</v>
      </c>
      <c r="H474" s="11">
        <v>115</v>
      </c>
      <c r="K474" s="11">
        <v>0.053</v>
      </c>
      <c r="W474" s="11">
        <v>4250</v>
      </c>
      <c r="AF474" s="11">
        <v>12900</v>
      </c>
      <c r="AN474" s="11">
        <v>0.087</v>
      </c>
      <c r="BA474" s="11">
        <v>8.8</v>
      </c>
      <c r="BO474" s="11">
        <v>1440</v>
      </c>
      <c r="CA474" s="5">
        <f t="shared" si="15"/>
        <v>0.3388235294117647</v>
      </c>
    </row>
    <row r="475" spans="1:79" s="11" customFormat="1" ht="12.75">
      <c r="A475" s="3" t="s">
        <v>260</v>
      </c>
      <c r="B475" s="10">
        <v>40224.541666666664</v>
      </c>
      <c r="C475" s="4">
        <f>VALUE(B475)</f>
        <v>40224.541666666664</v>
      </c>
      <c r="H475" s="11">
        <v>87</v>
      </c>
      <c r="K475" s="11">
        <v>0.07400000000000001</v>
      </c>
      <c r="W475" s="11">
        <v>4460</v>
      </c>
      <c r="AF475" s="11">
        <v>14700</v>
      </c>
      <c r="AN475" s="11">
        <v>0.125</v>
      </c>
      <c r="BA475" s="11">
        <v>8.9</v>
      </c>
      <c r="BO475" s="11">
        <v>1060</v>
      </c>
      <c r="CA475" s="5">
        <f t="shared" si="15"/>
        <v>0.23766816143497757</v>
      </c>
    </row>
    <row r="476" spans="1:79" s="11" customFormat="1" ht="12.75">
      <c r="A476" s="3" t="s">
        <v>260</v>
      </c>
      <c r="B476" s="10">
        <v>40238.479166666664</v>
      </c>
      <c r="C476" s="4">
        <f>VALUE(B476)</f>
        <v>40238.479166666664</v>
      </c>
      <c r="H476" s="11">
        <v>70</v>
      </c>
      <c r="K476" s="11">
        <v>0.106</v>
      </c>
      <c r="W476" s="11">
        <v>5020</v>
      </c>
      <c r="AF476" s="11">
        <v>16600</v>
      </c>
      <c r="AN476" s="11">
        <v>0.18899999999999997</v>
      </c>
      <c r="BA476" s="11">
        <v>8.9</v>
      </c>
      <c r="BO476" s="11">
        <v>1600</v>
      </c>
      <c r="CA476" s="5">
        <f t="shared" si="15"/>
        <v>0.3187250996015936</v>
      </c>
    </row>
    <row r="477" spans="1:79" s="11" customFormat="1" ht="12.75">
      <c r="A477" s="3" t="s">
        <v>260</v>
      </c>
      <c r="B477" s="10">
        <v>40252.444444444445</v>
      </c>
      <c r="C477" s="4">
        <f>VALUE(B477)</f>
        <v>40252.444444444445</v>
      </c>
      <c r="H477" s="11">
        <v>59</v>
      </c>
      <c r="K477" s="11">
        <v>0.04</v>
      </c>
      <c r="W477" s="11">
        <v>5840</v>
      </c>
      <c r="AF477" s="11">
        <v>17900</v>
      </c>
      <c r="AN477" s="11">
        <v>0.124</v>
      </c>
      <c r="BA477" s="11">
        <v>9.1</v>
      </c>
      <c r="BO477" s="11">
        <v>1160</v>
      </c>
      <c r="CA477" s="5">
        <f t="shared" si="15"/>
        <v>0.19863013698630136</v>
      </c>
    </row>
    <row r="478" spans="1:79" ht="12.75">
      <c r="A478" s="3" t="s">
        <v>260</v>
      </c>
      <c r="B478" s="3" t="s">
        <v>270</v>
      </c>
      <c r="C478" s="4">
        <f>VALUE(B478)</f>
        <v>40266</v>
      </c>
      <c r="H478" s="3">
        <v>65</v>
      </c>
      <c r="K478" s="3">
        <v>0.10700000000000001</v>
      </c>
      <c r="W478" s="3">
        <v>6290</v>
      </c>
      <c r="AF478" s="3">
        <v>19200</v>
      </c>
      <c r="AN478" s="3">
        <v>0.23800000000000002</v>
      </c>
      <c r="BA478" s="3">
        <v>9</v>
      </c>
      <c r="BO478" s="3">
        <v>747</v>
      </c>
      <c r="CA478" s="5">
        <f t="shared" si="15"/>
        <v>0.11875993640699523</v>
      </c>
    </row>
    <row r="479" spans="1:79" ht="12.75">
      <c r="A479" s="3" t="s">
        <v>271</v>
      </c>
      <c r="B479" s="4" t="s">
        <v>164</v>
      </c>
      <c r="C479" s="4">
        <f t="shared" si="14"/>
        <v>39664</v>
      </c>
      <c r="D479" s="3">
        <v>0</v>
      </c>
      <c r="G479" s="3">
        <v>1.22</v>
      </c>
      <c r="H479" s="3">
        <v>127</v>
      </c>
      <c r="L479" s="3">
        <v>0.021</v>
      </c>
      <c r="P479" s="3">
        <v>130</v>
      </c>
      <c r="V479" s="3">
        <v>12</v>
      </c>
      <c r="Z479" s="3">
        <v>8.9</v>
      </c>
      <c r="AF479" s="3">
        <v>11030</v>
      </c>
      <c r="AK479" s="3">
        <v>0</v>
      </c>
      <c r="AW479" s="3">
        <v>1.24</v>
      </c>
      <c r="AX479" s="3">
        <v>10.8</v>
      </c>
      <c r="AY479" s="3">
        <v>13.4</v>
      </c>
      <c r="AZ479" s="3">
        <v>0.025</v>
      </c>
      <c r="BA479" s="3">
        <v>8.88</v>
      </c>
      <c r="BB479" s="3">
        <v>0.005</v>
      </c>
      <c r="BC479" s="3">
        <v>0.052000000000000005</v>
      </c>
      <c r="BF479" s="3">
        <v>0</v>
      </c>
      <c r="BO479" s="3">
        <v>663</v>
      </c>
      <c r="BP479" s="3">
        <v>211</v>
      </c>
      <c r="BQ479" s="3">
        <v>41.4</v>
      </c>
      <c r="BR479" s="3">
        <v>51.2</v>
      </c>
      <c r="BS479" s="3">
        <v>9.8</v>
      </c>
      <c r="BT479" s="3">
        <v>14.9</v>
      </c>
      <c r="BV479" s="3">
        <v>24</v>
      </c>
      <c r="CA479" s="5"/>
    </row>
    <row r="480" spans="1:79" ht="12.75">
      <c r="A480" s="3" t="s">
        <v>271</v>
      </c>
      <c r="B480" s="4" t="s">
        <v>89</v>
      </c>
      <c r="C480" s="4">
        <f t="shared" si="14"/>
        <v>39678</v>
      </c>
      <c r="D480" s="3">
        <v>0</v>
      </c>
      <c r="E480" s="3">
        <v>102</v>
      </c>
      <c r="H480" s="3">
        <v>111</v>
      </c>
      <c r="P480" s="3">
        <v>130</v>
      </c>
      <c r="V480" s="3">
        <v>3</v>
      </c>
      <c r="AF480" s="3">
        <v>8240</v>
      </c>
      <c r="AK480" s="3">
        <v>0</v>
      </c>
      <c r="BA480" s="3">
        <v>8.15</v>
      </c>
      <c r="BT480" s="3">
        <v>14.8</v>
      </c>
      <c r="CA480" s="5"/>
    </row>
    <row r="481" spans="1:79" ht="12.75">
      <c r="A481" s="3" t="s">
        <v>271</v>
      </c>
      <c r="B481" s="4" t="s">
        <v>90</v>
      </c>
      <c r="C481" s="4">
        <f t="shared" si="14"/>
        <v>39692</v>
      </c>
      <c r="D481" s="3">
        <v>0</v>
      </c>
      <c r="G481" s="3">
        <v>1.69</v>
      </c>
      <c r="H481" s="3">
        <v>109</v>
      </c>
      <c r="L481" s="3">
        <v>0.023</v>
      </c>
      <c r="P481" s="3">
        <v>133</v>
      </c>
      <c r="V481" s="3">
        <v>1</v>
      </c>
      <c r="Z481" s="3">
        <v>16.2</v>
      </c>
      <c r="AF481" s="3">
        <v>3405.6</v>
      </c>
      <c r="AK481" s="3">
        <v>0</v>
      </c>
      <c r="AW481" s="3">
        <v>1.71</v>
      </c>
      <c r="AX481" s="3">
        <v>18</v>
      </c>
      <c r="AY481" s="3">
        <v>27.4</v>
      </c>
      <c r="AZ481" s="3">
        <v>0.016</v>
      </c>
      <c r="BA481" s="3">
        <v>9.45</v>
      </c>
      <c r="BB481" s="3">
        <v>0.005</v>
      </c>
      <c r="BC481" s="3">
        <v>0.094</v>
      </c>
      <c r="BF481" s="3">
        <v>0</v>
      </c>
      <c r="BO481" s="3">
        <v>303</v>
      </c>
      <c r="BP481" s="3">
        <v>97.3</v>
      </c>
      <c r="BQ481" s="3">
        <v>172.1</v>
      </c>
      <c r="BR481" s="3">
        <v>218.3</v>
      </c>
      <c r="BS481" s="3">
        <v>46.3</v>
      </c>
      <c r="BT481" s="3">
        <v>14.6</v>
      </c>
      <c r="BV481" s="3">
        <v>158.7</v>
      </c>
      <c r="CA481" s="5"/>
    </row>
    <row r="482" spans="1:79" ht="12.75">
      <c r="A482" s="3" t="s">
        <v>271</v>
      </c>
      <c r="B482" s="4" t="s">
        <v>261</v>
      </c>
      <c r="C482" s="4">
        <f t="shared" si="14"/>
        <v>39708</v>
      </c>
      <c r="D482" s="3">
        <v>0</v>
      </c>
      <c r="E482" s="3">
        <v>140</v>
      </c>
      <c r="H482" s="3">
        <v>129</v>
      </c>
      <c r="P482" s="3">
        <v>153</v>
      </c>
      <c r="V482" s="3">
        <v>2</v>
      </c>
      <c r="AF482" s="3">
        <v>10080</v>
      </c>
      <c r="AK482" s="3">
        <v>0</v>
      </c>
      <c r="BA482" s="3">
        <v>8.41</v>
      </c>
      <c r="BT482" s="3">
        <v>19.6</v>
      </c>
      <c r="CA482" s="5"/>
    </row>
    <row r="483" spans="1:79" ht="12.75">
      <c r="A483" s="3" t="s">
        <v>271</v>
      </c>
      <c r="B483" s="4" t="s">
        <v>244</v>
      </c>
      <c r="C483" s="4">
        <f t="shared" si="14"/>
        <v>39722</v>
      </c>
      <c r="D483" s="3">
        <v>0</v>
      </c>
      <c r="G483" s="3">
        <v>1.78</v>
      </c>
      <c r="H483" s="3">
        <v>158</v>
      </c>
      <c r="L483" s="3">
        <v>0.014</v>
      </c>
      <c r="P483" s="3">
        <v>192</v>
      </c>
      <c r="V483" s="3">
        <v>0</v>
      </c>
      <c r="Z483" s="3">
        <v>22.4</v>
      </c>
      <c r="AF483" s="3">
        <v>7550</v>
      </c>
      <c r="AK483" s="3">
        <v>0</v>
      </c>
      <c r="AW483" s="3">
        <v>1.8</v>
      </c>
      <c r="AX483" s="3">
        <v>11.7</v>
      </c>
      <c r="AY483" s="3">
        <v>15.8</v>
      </c>
      <c r="AZ483" s="3">
        <v>0.023</v>
      </c>
      <c r="BA483" s="3">
        <v>8.29</v>
      </c>
      <c r="BB483" s="3">
        <v>0.005</v>
      </c>
      <c r="BC483" s="3">
        <v>0.10400000000000001</v>
      </c>
      <c r="BF483" s="3">
        <v>0</v>
      </c>
      <c r="BO483" s="3">
        <v>594</v>
      </c>
      <c r="BP483" s="3">
        <v>194</v>
      </c>
      <c r="BQ483" s="3">
        <v>45.4</v>
      </c>
      <c r="BR483" s="3">
        <v>61.9</v>
      </c>
      <c r="BS483" s="3">
        <v>16.5</v>
      </c>
      <c r="BT483" s="3">
        <v>12.22</v>
      </c>
      <c r="CA483" s="5"/>
    </row>
    <row r="484" spans="1:79" ht="12.75">
      <c r="A484" s="3" t="s">
        <v>271</v>
      </c>
      <c r="B484" s="4" t="s">
        <v>262</v>
      </c>
      <c r="C484" s="4">
        <f t="shared" si="14"/>
        <v>39735</v>
      </c>
      <c r="D484" s="3">
        <v>0</v>
      </c>
      <c r="E484" s="3">
        <v>118</v>
      </c>
      <c r="H484" s="3">
        <v>125</v>
      </c>
      <c r="P484" s="3">
        <v>111</v>
      </c>
      <c r="V484" s="3">
        <v>20</v>
      </c>
      <c r="AF484" s="3">
        <v>14270</v>
      </c>
      <c r="AK484" s="3">
        <v>0</v>
      </c>
      <c r="BA484" s="3">
        <v>8.7</v>
      </c>
      <c r="BT484" s="3">
        <v>21</v>
      </c>
      <c r="CA484" s="5"/>
    </row>
    <row r="485" spans="1:79" ht="12.75">
      <c r="A485" s="3" t="s">
        <v>271</v>
      </c>
      <c r="B485" s="4" t="s">
        <v>245</v>
      </c>
      <c r="C485" s="4">
        <f t="shared" si="14"/>
        <v>39750</v>
      </c>
      <c r="D485" s="3">
        <v>0</v>
      </c>
      <c r="G485" s="3">
        <v>1.92</v>
      </c>
      <c r="H485" s="3">
        <v>183</v>
      </c>
      <c r="L485" s="3">
        <v>0.005</v>
      </c>
      <c r="P485" s="3">
        <v>219</v>
      </c>
      <c r="V485" s="3">
        <v>2</v>
      </c>
      <c r="Z485" s="3">
        <v>18.1</v>
      </c>
      <c r="AF485" s="3">
        <v>14289</v>
      </c>
      <c r="AK485" s="3">
        <v>0</v>
      </c>
      <c r="AW485" s="3">
        <v>1.92</v>
      </c>
      <c r="AX485" s="3">
        <v>13.6</v>
      </c>
      <c r="AY485" s="3">
        <v>17</v>
      </c>
      <c r="AZ485" s="3">
        <v>0.005</v>
      </c>
      <c r="BA485" s="3">
        <v>8.52</v>
      </c>
      <c r="BB485" s="3">
        <v>0.006</v>
      </c>
      <c r="BC485" s="3">
        <v>0.093</v>
      </c>
      <c r="BF485" s="3">
        <v>0</v>
      </c>
      <c r="BO485" s="3">
        <v>696</v>
      </c>
      <c r="BP485" s="3">
        <v>234</v>
      </c>
      <c r="BQ485" s="3">
        <v>21.4</v>
      </c>
      <c r="BR485" s="3">
        <v>34</v>
      </c>
      <c r="BS485" s="3">
        <v>12.6</v>
      </c>
      <c r="BT485" s="3">
        <v>23.1</v>
      </c>
      <c r="BV485" s="3">
        <v>26.1</v>
      </c>
      <c r="CA485" s="5"/>
    </row>
    <row r="486" spans="1:79" ht="12.75">
      <c r="A486" s="3" t="s">
        <v>271</v>
      </c>
      <c r="B486" s="4" t="s">
        <v>272</v>
      </c>
      <c r="C486" s="4">
        <f t="shared" si="14"/>
        <v>39763</v>
      </c>
      <c r="D486" s="3">
        <v>0</v>
      </c>
      <c r="E486" s="3">
        <v>152</v>
      </c>
      <c r="H486" s="3">
        <v>179</v>
      </c>
      <c r="P486" s="3">
        <v>195</v>
      </c>
      <c r="V486" s="3">
        <v>12</v>
      </c>
      <c r="AF486" s="3">
        <v>16170</v>
      </c>
      <c r="AK486" s="3">
        <v>0</v>
      </c>
      <c r="BA486" s="3">
        <v>8.49</v>
      </c>
      <c r="BT486" s="3">
        <v>27.4</v>
      </c>
      <c r="CA486" s="5"/>
    </row>
    <row r="487" spans="1:79" ht="12.75">
      <c r="A487" s="3" t="s">
        <v>271</v>
      </c>
      <c r="B487" s="4" t="s">
        <v>177</v>
      </c>
      <c r="C487" s="4">
        <f t="shared" si="14"/>
        <v>39776</v>
      </c>
      <c r="D487" s="3">
        <v>0</v>
      </c>
      <c r="E487" s="3">
        <v>208</v>
      </c>
      <c r="G487" s="3">
        <v>2.1</v>
      </c>
      <c r="H487" s="3">
        <v>214</v>
      </c>
      <c r="L487" s="3">
        <v>0.005</v>
      </c>
      <c r="P487" s="3">
        <v>234</v>
      </c>
      <c r="V487" s="3">
        <v>8</v>
      </c>
      <c r="Z487" s="3">
        <v>12.1</v>
      </c>
      <c r="AF487" s="3">
        <v>17440</v>
      </c>
      <c r="AK487" s="3">
        <v>0</v>
      </c>
      <c r="AW487" s="3">
        <v>2.11</v>
      </c>
      <c r="AX487" s="3">
        <v>16.4</v>
      </c>
      <c r="AY487" s="3">
        <v>19</v>
      </c>
      <c r="AZ487" s="3">
        <v>0.006</v>
      </c>
      <c r="BA487" s="3">
        <v>8.5</v>
      </c>
      <c r="BB487" s="3">
        <v>0.005</v>
      </c>
      <c r="BC487" s="3">
        <v>0.07200000000000001</v>
      </c>
      <c r="BF487" s="3">
        <v>0</v>
      </c>
      <c r="BO487" s="3">
        <v>876</v>
      </c>
      <c r="BP487" s="3">
        <v>248</v>
      </c>
      <c r="BQ487" s="3">
        <v>35.7</v>
      </c>
      <c r="BR487" s="3">
        <v>49.9</v>
      </c>
      <c r="BS487" s="3">
        <v>14.3</v>
      </c>
      <c r="BT487" s="3">
        <v>26.6</v>
      </c>
      <c r="BV487" s="3">
        <v>16.3</v>
      </c>
      <c r="CA487" s="5"/>
    </row>
    <row r="488" spans="1:79" ht="12.75">
      <c r="A488" s="3" t="s">
        <v>271</v>
      </c>
      <c r="B488" s="4" t="s">
        <v>263</v>
      </c>
      <c r="C488" s="4">
        <f t="shared" si="14"/>
        <v>39791</v>
      </c>
      <c r="D488" s="3">
        <v>0</v>
      </c>
      <c r="E488" s="3">
        <v>202</v>
      </c>
      <c r="H488" s="3">
        <v>205</v>
      </c>
      <c r="J488" s="3">
        <v>0.01</v>
      </c>
      <c r="K488" s="3">
        <v>0.331</v>
      </c>
      <c r="M488" s="3">
        <v>0.001</v>
      </c>
      <c r="P488" s="3">
        <v>224</v>
      </c>
      <c r="S488" s="3">
        <v>189</v>
      </c>
      <c r="V488" s="3">
        <v>13</v>
      </c>
      <c r="W488" s="3">
        <v>6460</v>
      </c>
      <c r="AF488" s="3">
        <v>18610</v>
      </c>
      <c r="AK488" s="3">
        <v>0</v>
      </c>
      <c r="AM488" s="3">
        <v>0.005</v>
      </c>
      <c r="AN488" s="3">
        <v>0.303</v>
      </c>
      <c r="AQ488" s="3">
        <v>415</v>
      </c>
      <c r="AS488" s="3">
        <v>0.005</v>
      </c>
      <c r="AT488" s="3">
        <v>0.013000000000000001</v>
      </c>
      <c r="BA488" s="3">
        <v>8.44</v>
      </c>
      <c r="BD488" s="3">
        <v>121</v>
      </c>
      <c r="BL488" s="3">
        <v>3250</v>
      </c>
      <c r="BN488" s="3">
        <v>3.08</v>
      </c>
      <c r="BT488" s="3">
        <v>21.6</v>
      </c>
      <c r="CA488" s="5"/>
    </row>
    <row r="489" spans="1:79" ht="12.75">
      <c r="A489" s="3" t="s">
        <v>271</v>
      </c>
      <c r="B489" s="4" t="s">
        <v>100</v>
      </c>
      <c r="C489" s="4">
        <f t="shared" si="14"/>
        <v>39800</v>
      </c>
      <c r="D489" s="3">
        <v>0</v>
      </c>
      <c r="E489" s="3">
        <v>164</v>
      </c>
      <c r="G489" s="3">
        <v>2.1</v>
      </c>
      <c r="H489" s="3">
        <v>179</v>
      </c>
      <c r="L489" s="3">
        <v>0.006</v>
      </c>
      <c r="P489" s="3">
        <v>181</v>
      </c>
      <c r="V489" s="3">
        <v>18</v>
      </c>
      <c r="Z489" s="3">
        <v>9.6</v>
      </c>
      <c r="AF489" s="3">
        <v>17700</v>
      </c>
      <c r="AK489" s="3">
        <v>0</v>
      </c>
      <c r="AW489" s="3">
        <v>2.1</v>
      </c>
      <c r="AX489" s="3">
        <v>18.1</v>
      </c>
      <c r="AY489" s="3">
        <v>19.4</v>
      </c>
      <c r="AZ489" s="3">
        <v>0.005</v>
      </c>
      <c r="BA489" s="3">
        <v>8.7</v>
      </c>
      <c r="BB489" s="3">
        <v>0.007</v>
      </c>
      <c r="BC489" s="3">
        <v>0.07300000000000001</v>
      </c>
      <c r="BF489" s="3">
        <v>0</v>
      </c>
      <c r="BO489" s="3">
        <v>1130</v>
      </c>
      <c r="BP489" s="3">
        <v>358</v>
      </c>
      <c r="BQ489" s="3">
        <v>53.4</v>
      </c>
      <c r="BR489" s="3">
        <v>81</v>
      </c>
      <c r="BS489" s="3">
        <v>27.6</v>
      </c>
      <c r="BT489" s="3">
        <v>25.8</v>
      </c>
      <c r="BV489" s="3">
        <v>12.2</v>
      </c>
      <c r="CA489" s="5"/>
    </row>
    <row r="490" spans="1:79" ht="12.75">
      <c r="A490" s="3" t="s">
        <v>271</v>
      </c>
      <c r="B490" s="4" t="s">
        <v>264</v>
      </c>
      <c r="C490" s="4">
        <f t="shared" si="14"/>
        <v>39811</v>
      </c>
      <c r="D490" s="3">
        <v>0</v>
      </c>
      <c r="E490" s="3">
        <v>122</v>
      </c>
      <c r="H490" s="3">
        <v>134</v>
      </c>
      <c r="J490" s="3">
        <v>0.01</v>
      </c>
      <c r="K490" s="3">
        <v>0.263</v>
      </c>
      <c r="M490" s="3">
        <v>0.001</v>
      </c>
      <c r="P490" s="3">
        <v>116</v>
      </c>
      <c r="S490" s="3">
        <v>241</v>
      </c>
      <c r="V490" s="3">
        <v>23</v>
      </c>
      <c r="W490" s="3">
        <v>8880</v>
      </c>
      <c r="AF490" s="3">
        <v>25300</v>
      </c>
      <c r="AK490" s="3">
        <v>0</v>
      </c>
      <c r="AM490" s="3">
        <v>0.005</v>
      </c>
      <c r="AN490" s="3">
        <v>0.253</v>
      </c>
      <c r="AQ490" s="3">
        <v>587</v>
      </c>
      <c r="AS490" s="3">
        <v>0.002</v>
      </c>
      <c r="AT490" s="3">
        <v>0.005</v>
      </c>
      <c r="BA490" s="3">
        <v>8.92</v>
      </c>
      <c r="BD490" s="3">
        <v>168</v>
      </c>
      <c r="BL490" s="3">
        <v>4650</v>
      </c>
      <c r="BN490" s="3">
        <v>3.6390000000000002</v>
      </c>
      <c r="BT490" s="3">
        <v>20.6</v>
      </c>
      <c r="CA490" s="5"/>
    </row>
    <row r="491" spans="1:79" ht="12.75">
      <c r="A491" s="3" t="s">
        <v>271</v>
      </c>
      <c r="B491" s="4" t="s">
        <v>265</v>
      </c>
      <c r="C491" s="4">
        <f t="shared" si="14"/>
        <v>39820</v>
      </c>
      <c r="D491" s="3">
        <v>0</v>
      </c>
      <c r="E491" s="3">
        <v>144</v>
      </c>
      <c r="H491" s="3">
        <v>166</v>
      </c>
      <c r="J491" s="3">
        <v>0.01</v>
      </c>
      <c r="K491" s="3">
        <v>0.376</v>
      </c>
      <c r="M491" s="3">
        <v>0.003</v>
      </c>
      <c r="P491" s="3">
        <v>203</v>
      </c>
      <c r="S491" s="3">
        <v>270</v>
      </c>
      <c r="V491" s="3">
        <v>0</v>
      </c>
      <c r="W491" s="3">
        <v>10600</v>
      </c>
      <c r="AF491" s="3">
        <v>29500</v>
      </c>
      <c r="AK491" s="3">
        <v>0</v>
      </c>
      <c r="AM491" s="3">
        <v>0.005</v>
      </c>
      <c r="AN491" s="3">
        <v>0.387</v>
      </c>
      <c r="AQ491" s="3">
        <v>680</v>
      </c>
      <c r="AS491" s="3">
        <v>0.001</v>
      </c>
      <c r="AT491" s="3">
        <v>0.006</v>
      </c>
      <c r="BA491" s="3">
        <v>8.93</v>
      </c>
      <c r="BD491" s="3">
        <v>198</v>
      </c>
      <c r="BL491" s="3">
        <v>5460</v>
      </c>
      <c r="BN491" s="3">
        <v>4.401</v>
      </c>
      <c r="BT491" s="3">
        <v>23.6</v>
      </c>
      <c r="CA491" s="5"/>
    </row>
    <row r="492" spans="1:79" ht="12.75">
      <c r="A492" s="3" t="s">
        <v>271</v>
      </c>
      <c r="B492" s="4" t="s">
        <v>246</v>
      </c>
      <c r="C492" s="4">
        <f t="shared" si="14"/>
        <v>39833</v>
      </c>
      <c r="D492" s="3">
        <v>0</v>
      </c>
      <c r="G492" s="3">
        <v>4.64</v>
      </c>
      <c r="H492" s="3">
        <v>127</v>
      </c>
      <c r="J492" s="3">
        <v>0.01</v>
      </c>
      <c r="K492" s="3">
        <v>0.637</v>
      </c>
      <c r="L492" s="3">
        <v>0.029</v>
      </c>
      <c r="M492" s="3">
        <v>0.004</v>
      </c>
      <c r="P492" s="3">
        <v>45</v>
      </c>
      <c r="S492" s="3">
        <v>481</v>
      </c>
      <c r="V492" s="3">
        <v>54</v>
      </c>
      <c r="W492" s="3">
        <v>17500</v>
      </c>
      <c r="AK492" s="3">
        <v>0</v>
      </c>
      <c r="AM492" s="3">
        <v>0.005</v>
      </c>
      <c r="AN492" s="3">
        <v>0.9610000000000001</v>
      </c>
      <c r="AQ492" s="3">
        <v>1240</v>
      </c>
      <c r="AS492" s="3">
        <v>0.001</v>
      </c>
      <c r="AT492" s="3">
        <v>0.025</v>
      </c>
      <c r="AW492" s="3">
        <v>4.47</v>
      </c>
      <c r="AX492" s="3">
        <v>41</v>
      </c>
      <c r="AY492" s="3">
        <v>46.3</v>
      </c>
      <c r="AZ492" s="3">
        <v>0.008</v>
      </c>
      <c r="BA492" s="3">
        <v>8.8</v>
      </c>
      <c r="BB492" s="3">
        <v>0.008</v>
      </c>
      <c r="BC492" s="3">
        <v>0.108</v>
      </c>
      <c r="BD492" s="3">
        <v>337</v>
      </c>
      <c r="BL492" s="3">
        <v>9880</v>
      </c>
      <c r="BN492" s="3">
        <v>6.9</v>
      </c>
      <c r="BO492" s="3">
        <v>2910</v>
      </c>
      <c r="BP492" s="3">
        <v>892</v>
      </c>
      <c r="CA492" s="5">
        <f>BO492/W492</f>
        <v>0.1662857142857143</v>
      </c>
    </row>
    <row r="493" spans="1:79" ht="12.75">
      <c r="A493" s="3" t="s">
        <v>271</v>
      </c>
      <c r="B493" s="4" t="s">
        <v>246</v>
      </c>
      <c r="C493" s="4">
        <f t="shared" si="14"/>
        <v>39833</v>
      </c>
      <c r="D493" s="3">
        <v>0</v>
      </c>
      <c r="E493" s="3">
        <v>112</v>
      </c>
      <c r="H493" s="3">
        <v>120</v>
      </c>
      <c r="Z493" s="3">
        <v>5.9</v>
      </c>
      <c r="AF493" s="3">
        <v>63100</v>
      </c>
      <c r="BA493" s="3">
        <v>8.24</v>
      </c>
      <c r="BF493" s="3">
        <v>0</v>
      </c>
      <c r="BQ493" s="3">
        <v>69.3</v>
      </c>
      <c r="BR493" s="3">
        <v>92.3</v>
      </c>
      <c r="BS493" s="3">
        <v>23</v>
      </c>
      <c r="BT493" s="3">
        <v>27.4</v>
      </c>
      <c r="BV493" s="3">
        <v>10.5</v>
      </c>
      <c r="CA493" s="5"/>
    </row>
    <row r="494" spans="1:79" ht="12.75">
      <c r="A494" s="3" t="s">
        <v>271</v>
      </c>
      <c r="B494" s="4" t="s">
        <v>255</v>
      </c>
      <c r="C494" s="4">
        <f t="shared" si="14"/>
        <v>39873</v>
      </c>
      <c r="D494" s="3">
        <v>0</v>
      </c>
      <c r="CA494" s="5"/>
    </row>
    <row r="495" spans="1:79" ht="12.75">
      <c r="A495" s="3" t="s">
        <v>271</v>
      </c>
      <c r="B495" s="4" t="s">
        <v>266</v>
      </c>
      <c r="C495" s="4">
        <f t="shared" si="14"/>
        <v>39938</v>
      </c>
      <c r="D495" s="3">
        <v>0</v>
      </c>
      <c r="G495" s="3">
        <v>21.8</v>
      </c>
      <c r="H495" s="3">
        <v>215</v>
      </c>
      <c r="I495" s="3">
        <v>0.077</v>
      </c>
      <c r="J495" s="3">
        <v>0.01</v>
      </c>
      <c r="K495" s="3">
        <v>0.115</v>
      </c>
      <c r="L495" s="3">
        <v>5.1610000000000005</v>
      </c>
      <c r="M495" s="3">
        <v>0.005</v>
      </c>
      <c r="N495" s="3">
        <v>0.003</v>
      </c>
      <c r="P495" s="3">
        <v>263</v>
      </c>
      <c r="S495" s="3">
        <v>227</v>
      </c>
      <c r="V495" s="3">
        <v>0</v>
      </c>
      <c r="W495" s="3">
        <v>4390</v>
      </c>
      <c r="AF495" s="3">
        <v>13400</v>
      </c>
      <c r="AK495" s="3">
        <v>0</v>
      </c>
      <c r="AM495" s="3">
        <v>0.255</v>
      </c>
      <c r="AN495" s="3">
        <v>4.394</v>
      </c>
      <c r="AQ495" s="3">
        <v>317</v>
      </c>
      <c r="AW495" s="3">
        <v>21.8</v>
      </c>
      <c r="AZ495" s="3">
        <v>0.016</v>
      </c>
      <c r="BA495" s="3">
        <v>7.1</v>
      </c>
      <c r="BC495" s="3">
        <v>1.62</v>
      </c>
      <c r="BD495" s="3">
        <v>60.2</v>
      </c>
      <c r="BL495" s="3">
        <v>2290</v>
      </c>
      <c r="BO495" s="3">
        <v>819</v>
      </c>
      <c r="BU495" s="3">
        <v>7700</v>
      </c>
      <c r="CA495" s="5">
        <f>BO495/W495</f>
        <v>0.18656036446469249</v>
      </c>
    </row>
    <row r="496" spans="1:79" ht="12.75">
      <c r="A496" s="3" t="s">
        <v>271</v>
      </c>
      <c r="B496" s="4" t="s">
        <v>116</v>
      </c>
      <c r="C496" s="4">
        <f t="shared" si="14"/>
        <v>39945</v>
      </c>
      <c r="D496" s="3">
        <v>0</v>
      </c>
      <c r="G496" s="3">
        <v>3.45</v>
      </c>
      <c r="H496" s="3">
        <v>0</v>
      </c>
      <c r="I496" s="3">
        <v>4.156000000000001</v>
      </c>
      <c r="J496" s="3">
        <v>3.62</v>
      </c>
      <c r="K496" s="3">
        <v>4.63</v>
      </c>
      <c r="L496" s="3">
        <v>0.8440000000000001</v>
      </c>
      <c r="M496" s="3">
        <v>0.001</v>
      </c>
      <c r="N496" s="3">
        <v>0.001</v>
      </c>
      <c r="P496" s="3">
        <v>0</v>
      </c>
      <c r="S496" s="3">
        <v>822</v>
      </c>
      <c r="V496" s="3">
        <v>0</v>
      </c>
      <c r="W496" s="3">
        <v>8570</v>
      </c>
      <c r="AJ496" s="3">
        <v>0.5</v>
      </c>
      <c r="AK496" s="3">
        <v>0</v>
      </c>
      <c r="AL496" s="3">
        <v>-2.8</v>
      </c>
      <c r="AM496" s="3">
        <v>8.14</v>
      </c>
      <c r="AN496" s="3">
        <v>14</v>
      </c>
      <c r="AQ496" s="3">
        <v>770</v>
      </c>
      <c r="AS496" s="3">
        <v>11</v>
      </c>
      <c r="AT496" s="3">
        <v>11.4</v>
      </c>
      <c r="AW496" s="3">
        <v>3.46</v>
      </c>
      <c r="AX496" s="3">
        <v>18.3</v>
      </c>
      <c r="AZ496" s="3">
        <v>0.008</v>
      </c>
      <c r="BA496" s="3">
        <v>4.4</v>
      </c>
      <c r="BB496" s="3">
        <v>0.005</v>
      </c>
      <c r="BC496" s="3">
        <v>0.068</v>
      </c>
      <c r="BD496" s="3">
        <v>196</v>
      </c>
      <c r="BL496" s="3">
        <v>4470</v>
      </c>
      <c r="BN496" s="3">
        <v>10.4</v>
      </c>
      <c r="BO496" s="3">
        <v>3810</v>
      </c>
      <c r="BP496" s="3">
        <v>1280</v>
      </c>
      <c r="CA496" s="5">
        <f>BO496/W496</f>
        <v>0.44457409568261375</v>
      </c>
    </row>
    <row r="497" spans="1:79" ht="12.75">
      <c r="A497" s="3" t="s">
        <v>271</v>
      </c>
      <c r="B497" s="4" t="s">
        <v>117</v>
      </c>
      <c r="C497" s="4">
        <f t="shared" si="14"/>
        <v>39946</v>
      </c>
      <c r="D497" s="3">
        <v>0</v>
      </c>
      <c r="E497" s="3">
        <v>4</v>
      </c>
      <c r="H497" s="3">
        <v>4</v>
      </c>
      <c r="Z497" s="3">
        <v>0.7</v>
      </c>
      <c r="AF497" s="3">
        <v>27100</v>
      </c>
      <c r="BF497" s="3">
        <v>0</v>
      </c>
      <c r="BQ497" s="3">
        <v>33.2</v>
      </c>
      <c r="BR497" s="3">
        <v>52.7</v>
      </c>
      <c r="BS497" s="3">
        <v>19.5</v>
      </c>
      <c r="BT497" s="3">
        <v>15</v>
      </c>
      <c r="BV497" s="3">
        <v>104.9</v>
      </c>
      <c r="CA497" s="5"/>
    </row>
    <row r="498" spans="1:79" ht="12.75">
      <c r="A498" s="3" t="s">
        <v>271</v>
      </c>
      <c r="B498" s="4" t="s">
        <v>250</v>
      </c>
      <c r="C498" s="4">
        <f t="shared" si="14"/>
        <v>39973</v>
      </c>
      <c r="D498" s="3">
        <v>0</v>
      </c>
      <c r="E498" s="3">
        <v>0</v>
      </c>
      <c r="G498" s="3">
        <v>4.71</v>
      </c>
      <c r="H498" s="3">
        <v>0</v>
      </c>
      <c r="I498" s="3">
        <v>44.02</v>
      </c>
      <c r="J498" s="3">
        <v>34.5</v>
      </c>
      <c r="K498" s="3">
        <v>38.9</v>
      </c>
      <c r="L498" s="3">
        <v>2.175</v>
      </c>
      <c r="N498" s="3">
        <v>0.001</v>
      </c>
      <c r="P498" s="3">
        <v>0</v>
      </c>
      <c r="S498" s="3">
        <v>663</v>
      </c>
      <c r="V498" s="3">
        <v>0</v>
      </c>
      <c r="W498" s="3">
        <v>7990</v>
      </c>
      <c r="Z498" s="3">
        <v>23.3</v>
      </c>
      <c r="AF498" s="3">
        <v>27800</v>
      </c>
      <c r="AJ498" s="3">
        <v>0.55</v>
      </c>
      <c r="AK498" s="3">
        <v>0</v>
      </c>
      <c r="AL498" s="3">
        <v>-0.2</v>
      </c>
      <c r="AM498" s="3">
        <v>18.7</v>
      </c>
      <c r="AN498" s="3">
        <v>59.9</v>
      </c>
      <c r="AQ498" s="3">
        <v>929</v>
      </c>
      <c r="AS498" s="3">
        <v>24</v>
      </c>
      <c r="AT498" s="3">
        <v>24.9</v>
      </c>
      <c r="AW498" s="3">
        <v>4.72</v>
      </c>
      <c r="AX498" s="3">
        <v>21.3</v>
      </c>
      <c r="AZ498" s="3">
        <v>0.013000000000000001</v>
      </c>
      <c r="BA498" s="3">
        <v>3.9</v>
      </c>
      <c r="BB498" s="3">
        <v>0.012</v>
      </c>
      <c r="BC498" s="3">
        <v>0.08</v>
      </c>
      <c r="BD498" s="3">
        <v>180</v>
      </c>
      <c r="BF498" s="3">
        <v>0</v>
      </c>
      <c r="BL498" s="3">
        <v>4630</v>
      </c>
      <c r="BN498" s="3">
        <v>7.28</v>
      </c>
      <c r="BO498" s="3">
        <v>4380</v>
      </c>
      <c r="BP498" s="3">
        <v>1530</v>
      </c>
      <c r="BQ498" s="3">
        <v>3.9</v>
      </c>
      <c r="BR498" s="3">
        <v>11.3</v>
      </c>
      <c r="BS498" s="3">
        <v>7.4</v>
      </c>
      <c r="BT498" s="3">
        <v>10.4</v>
      </c>
      <c r="BV498" s="3">
        <v>79.2</v>
      </c>
      <c r="CA498" s="5">
        <f>BO498/W498</f>
        <v>0.5481852315394243</v>
      </c>
    </row>
    <row r="499" spans="1:79" ht="12.75">
      <c r="A499" s="3" t="s">
        <v>271</v>
      </c>
      <c r="B499" s="4" t="s">
        <v>268</v>
      </c>
      <c r="C499" s="4">
        <f t="shared" si="14"/>
        <v>39988</v>
      </c>
      <c r="D499" s="3">
        <v>0</v>
      </c>
      <c r="E499" s="3">
        <v>0</v>
      </c>
      <c r="H499" s="3">
        <v>0</v>
      </c>
      <c r="AF499" s="3">
        <v>28600</v>
      </c>
      <c r="BA499" s="3">
        <v>2.94</v>
      </c>
      <c r="BT499" s="3">
        <v>14.2</v>
      </c>
      <c r="CA499" s="5"/>
    </row>
    <row r="500" spans="1:79" ht="12.75">
      <c r="A500" s="3" t="s">
        <v>271</v>
      </c>
      <c r="B500" s="4" t="s">
        <v>251</v>
      </c>
      <c r="C500" s="4">
        <f t="shared" si="14"/>
        <v>40001</v>
      </c>
      <c r="D500" s="3">
        <v>0</v>
      </c>
      <c r="E500" s="3">
        <v>0</v>
      </c>
      <c r="H500" s="3">
        <v>0</v>
      </c>
      <c r="Z500" s="3">
        <v>142</v>
      </c>
      <c r="AF500" s="3">
        <v>20290</v>
      </c>
      <c r="BA500" s="3">
        <v>3.4</v>
      </c>
      <c r="BF500" s="3">
        <v>0</v>
      </c>
      <c r="BQ500" s="3">
        <v>2.9</v>
      </c>
      <c r="BR500" s="3">
        <v>26.6</v>
      </c>
      <c r="BS500" s="3">
        <v>23.7</v>
      </c>
      <c r="BT500" s="3">
        <v>8</v>
      </c>
      <c r="BV500" s="3">
        <v>24.3</v>
      </c>
      <c r="CA500" s="5"/>
    </row>
    <row r="501" spans="1:79" ht="12.75">
      <c r="A501" s="3" t="s">
        <v>271</v>
      </c>
      <c r="B501" s="4" t="s">
        <v>125</v>
      </c>
      <c r="C501" s="4">
        <f t="shared" si="14"/>
        <v>40003</v>
      </c>
      <c r="D501" s="3">
        <v>0</v>
      </c>
      <c r="G501" s="3">
        <v>2.79</v>
      </c>
      <c r="H501" s="3">
        <v>0</v>
      </c>
      <c r="I501" s="3">
        <v>6.493</v>
      </c>
      <c r="J501" s="3">
        <v>6.22</v>
      </c>
      <c r="K501" s="3">
        <v>6.63</v>
      </c>
      <c r="L501" s="3">
        <v>0.506</v>
      </c>
      <c r="N501" s="3">
        <v>0.001</v>
      </c>
      <c r="P501" s="3">
        <v>0</v>
      </c>
      <c r="S501" s="3">
        <v>689</v>
      </c>
      <c r="V501" s="3">
        <v>0</v>
      </c>
      <c r="W501" s="3">
        <v>6030</v>
      </c>
      <c r="AJ501" s="3">
        <v>0.57</v>
      </c>
      <c r="AK501" s="3">
        <v>0</v>
      </c>
      <c r="AL501" s="3">
        <v>-0.6</v>
      </c>
      <c r="AM501" s="3">
        <v>0.295</v>
      </c>
      <c r="AN501" s="3">
        <v>3.96</v>
      </c>
      <c r="AQ501" s="3">
        <v>682</v>
      </c>
      <c r="AS501" s="3">
        <v>18</v>
      </c>
      <c r="AT501" s="3">
        <v>18.6</v>
      </c>
      <c r="AW501" s="3">
        <v>2.82</v>
      </c>
      <c r="AX501" s="3">
        <v>16.5</v>
      </c>
      <c r="AZ501" s="3">
        <v>0.026000000000000002</v>
      </c>
      <c r="BA501" s="3">
        <v>4</v>
      </c>
      <c r="BB501" s="3">
        <v>0.007</v>
      </c>
      <c r="BC501" s="3">
        <v>0.08700000000000001</v>
      </c>
      <c r="BD501" s="3">
        <v>129</v>
      </c>
      <c r="BL501" s="3">
        <v>3310</v>
      </c>
      <c r="BN501" s="3">
        <v>8.85</v>
      </c>
      <c r="BO501" s="3">
        <v>3390</v>
      </c>
      <c r="BP501" s="3">
        <v>1160</v>
      </c>
      <c r="CA501" s="5">
        <f>BO501/W501</f>
        <v>0.5621890547263682</v>
      </c>
    </row>
    <row r="502" spans="1:79" ht="12.75">
      <c r="A502" s="3" t="s">
        <v>271</v>
      </c>
      <c r="B502" s="4" t="s">
        <v>238</v>
      </c>
      <c r="C502" s="4">
        <f t="shared" si="14"/>
        <v>40023</v>
      </c>
      <c r="D502" s="3">
        <v>0</v>
      </c>
      <c r="E502" s="3">
        <v>6</v>
      </c>
      <c r="H502" s="3">
        <v>10</v>
      </c>
      <c r="AF502" s="3">
        <v>5030</v>
      </c>
      <c r="BA502" s="3">
        <v>4.6</v>
      </c>
      <c r="BT502" s="3">
        <v>16.5</v>
      </c>
      <c r="CA502" s="5"/>
    </row>
    <row r="503" spans="1:79" ht="12.75">
      <c r="A503" s="3" t="s">
        <v>271</v>
      </c>
      <c r="B503" s="4" t="s">
        <v>127</v>
      </c>
      <c r="C503" s="4">
        <f t="shared" si="14"/>
        <v>40029</v>
      </c>
      <c r="D503" s="3">
        <v>0</v>
      </c>
      <c r="G503" s="3">
        <v>1.51</v>
      </c>
      <c r="H503" s="3">
        <v>0</v>
      </c>
      <c r="I503" s="3">
        <v>1.254</v>
      </c>
      <c r="J503" s="3">
        <v>1.22</v>
      </c>
      <c r="K503" s="3">
        <v>1.23</v>
      </c>
      <c r="L503" s="3">
        <v>0.114</v>
      </c>
      <c r="N503" s="3">
        <v>0.0022</v>
      </c>
      <c r="P503" s="3">
        <v>0</v>
      </c>
      <c r="S503" s="3">
        <v>292</v>
      </c>
      <c r="T503" s="3">
        <v>292</v>
      </c>
      <c r="V503" s="3">
        <v>0</v>
      </c>
      <c r="W503" s="3">
        <v>1230</v>
      </c>
      <c r="AJ503" s="3">
        <v>0.33</v>
      </c>
      <c r="AK503" s="3">
        <v>0</v>
      </c>
      <c r="AL503" s="3">
        <v>3.26</v>
      </c>
      <c r="AM503" s="3">
        <v>0.451</v>
      </c>
      <c r="AN503" s="3">
        <v>2.23</v>
      </c>
      <c r="AQ503" s="3">
        <v>104</v>
      </c>
      <c r="AR503" s="3">
        <v>104</v>
      </c>
      <c r="AS503" s="3">
        <v>2</v>
      </c>
      <c r="AT503" s="3">
        <v>2.27</v>
      </c>
      <c r="AW503" s="3">
        <v>1.52</v>
      </c>
      <c r="AX503" s="3">
        <v>11.9</v>
      </c>
      <c r="AZ503" s="3">
        <v>0.005</v>
      </c>
      <c r="BA503" s="3">
        <v>4.4</v>
      </c>
      <c r="BB503" s="3">
        <v>0.005</v>
      </c>
      <c r="BC503" s="3">
        <v>0.06</v>
      </c>
      <c r="BD503" s="3">
        <v>28.5</v>
      </c>
      <c r="BE503" s="3">
        <v>28.5</v>
      </c>
      <c r="BL503" s="3">
        <v>538</v>
      </c>
      <c r="BM503" s="3">
        <v>538</v>
      </c>
      <c r="BN503" s="3">
        <v>2.04</v>
      </c>
      <c r="BO503" s="3">
        <v>459</v>
      </c>
      <c r="BP503" s="3">
        <v>141</v>
      </c>
      <c r="CA503" s="5">
        <f>BO503/W503</f>
        <v>0.37317073170731707</v>
      </c>
    </row>
    <row r="504" spans="1:79" ht="12.75">
      <c r="A504" s="3" t="s">
        <v>271</v>
      </c>
      <c r="B504" s="4" t="s">
        <v>127</v>
      </c>
      <c r="C504" s="4">
        <f t="shared" si="14"/>
        <v>40029</v>
      </c>
      <c r="D504" s="3">
        <v>0</v>
      </c>
      <c r="E504" s="3">
        <v>2</v>
      </c>
      <c r="H504" s="3">
        <v>2</v>
      </c>
      <c r="Z504" s="3">
        <v>28.68</v>
      </c>
      <c r="AF504" s="3">
        <v>5990</v>
      </c>
      <c r="BA504" s="3">
        <v>6.92</v>
      </c>
      <c r="BF504" s="3">
        <v>0</v>
      </c>
      <c r="BQ504" s="3">
        <v>2.71</v>
      </c>
      <c r="BR504" s="3">
        <v>12.06</v>
      </c>
      <c r="BS504" s="3">
        <v>9.35</v>
      </c>
      <c r="BT504" s="3">
        <v>11.8</v>
      </c>
      <c r="BV504" s="3">
        <v>24.4</v>
      </c>
      <c r="CA504" s="5"/>
    </row>
    <row r="505" spans="1:79" ht="12.75">
      <c r="A505" s="3" t="s">
        <v>271</v>
      </c>
      <c r="B505" s="4" t="s">
        <v>257</v>
      </c>
      <c r="C505" s="4">
        <f t="shared" si="14"/>
        <v>40051</v>
      </c>
      <c r="D505" s="3">
        <v>0</v>
      </c>
      <c r="E505" s="3">
        <v>10</v>
      </c>
      <c r="H505" s="3">
        <v>6</v>
      </c>
      <c r="AF505" s="3">
        <v>6340</v>
      </c>
      <c r="BA505" s="3">
        <v>7.03</v>
      </c>
      <c r="BT505" s="3">
        <v>15.4</v>
      </c>
      <c r="CA505" s="5"/>
    </row>
    <row r="506" spans="1:79" ht="12.75">
      <c r="A506" s="3" t="s">
        <v>271</v>
      </c>
      <c r="B506" s="4" t="s">
        <v>130</v>
      </c>
      <c r="C506" s="4">
        <f t="shared" si="14"/>
        <v>40057</v>
      </c>
      <c r="D506" s="3">
        <v>0</v>
      </c>
      <c r="G506" s="3">
        <v>1.89</v>
      </c>
      <c r="H506" s="3">
        <v>16</v>
      </c>
      <c r="I506" s="3">
        <v>0.8220000000000001</v>
      </c>
      <c r="J506" s="3">
        <v>0.062</v>
      </c>
      <c r="K506" s="3">
        <v>1.3</v>
      </c>
      <c r="L506" s="3">
        <v>0.067</v>
      </c>
      <c r="N506" s="3">
        <v>0.003</v>
      </c>
      <c r="P506" s="3">
        <v>19</v>
      </c>
      <c r="S506" s="3">
        <v>206</v>
      </c>
      <c r="T506" s="3">
        <v>206</v>
      </c>
      <c r="V506" s="3">
        <v>0</v>
      </c>
      <c r="W506" s="3">
        <v>3080</v>
      </c>
      <c r="AJ506" s="3">
        <v>0.35</v>
      </c>
      <c r="AK506" s="3">
        <v>0</v>
      </c>
      <c r="AL506" s="3">
        <v>0.81</v>
      </c>
      <c r="AM506" s="3">
        <v>0.34700000000000003</v>
      </c>
      <c r="AN506" s="3">
        <v>3.08</v>
      </c>
      <c r="AQ506" s="3">
        <v>261</v>
      </c>
      <c r="AR506" s="3">
        <v>261</v>
      </c>
      <c r="AS506" s="3">
        <v>1.19</v>
      </c>
      <c r="AT506" s="3">
        <v>1.23</v>
      </c>
      <c r="AW506" s="3">
        <v>1.9</v>
      </c>
      <c r="AX506" s="3">
        <v>10.5</v>
      </c>
      <c r="AZ506" s="3">
        <v>0.005</v>
      </c>
      <c r="BA506" s="3">
        <v>6.3</v>
      </c>
      <c r="BB506" s="3">
        <v>0.005</v>
      </c>
      <c r="BC506" s="3">
        <v>0.094</v>
      </c>
      <c r="BD506" s="3">
        <v>73.6</v>
      </c>
      <c r="BE506" s="3">
        <v>73.6</v>
      </c>
      <c r="BL506" s="3">
        <v>1720</v>
      </c>
      <c r="BM506" s="3">
        <v>1720</v>
      </c>
      <c r="BN506" s="3">
        <v>2.53</v>
      </c>
      <c r="BO506" s="3">
        <v>936</v>
      </c>
      <c r="BP506" s="3">
        <v>302</v>
      </c>
      <c r="CA506" s="5">
        <f>BO506/W506</f>
        <v>0.3038961038961039</v>
      </c>
    </row>
    <row r="507" spans="1:79" ht="12.75">
      <c r="A507" s="3" t="s">
        <v>271</v>
      </c>
      <c r="B507" s="4" t="s">
        <v>252</v>
      </c>
      <c r="C507" s="4">
        <f t="shared" si="14"/>
        <v>40058</v>
      </c>
      <c r="D507" s="3">
        <v>0</v>
      </c>
      <c r="E507" s="3">
        <v>12</v>
      </c>
      <c r="H507" s="3">
        <v>18</v>
      </c>
      <c r="Z507" s="3">
        <v>46.1</v>
      </c>
      <c r="AF507" s="3">
        <v>11190</v>
      </c>
      <c r="BA507" s="3">
        <v>7.3</v>
      </c>
      <c r="BF507" s="3">
        <v>0</v>
      </c>
      <c r="BQ507" s="3">
        <v>24.02</v>
      </c>
      <c r="BR507" s="3">
        <v>45.83</v>
      </c>
      <c r="BS507" s="3">
        <v>21.81</v>
      </c>
      <c r="BT507" s="3">
        <v>14.1</v>
      </c>
      <c r="BV507" s="3">
        <v>15.8</v>
      </c>
      <c r="CA507" s="5"/>
    </row>
    <row r="508" spans="1:79" ht="12.75">
      <c r="A508" s="3" t="s">
        <v>271</v>
      </c>
      <c r="B508" s="4" t="s">
        <v>258</v>
      </c>
      <c r="C508" s="4">
        <f t="shared" si="14"/>
        <v>40072</v>
      </c>
      <c r="D508" s="3">
        <v>0</v>
      </c>
      <c r="E508" s="3">
        <v>24</v>
      </c>
      <c r="H508" s="3">
        <v>26</v>
      </c>
      <c r="AF508" s="3">
        <v>9730</v>
      </c>
      <c r="BA508" s="3">
        <v>7.68</v>
      </c>
      <c r="BT508" s="3">
        <v>17.1</v>
      </c>
      <c r="CA508" s="5"/>
    </row>
    <row r="509" spans="1:79" ht="12.75">
      <c r="A509" s="3" t="s">
        <v>271</v>
      </c>
      <c r="B509" s="4" t="s">
        <v>133</v>
      </c>
      <c r="C509" s="4">
        <f t="shared" si="14"/>
        <v>40085</v>
      </c>
      <c r="D509" s="3">
        <v>0</v>
      </c>
      <c r="G509" s="3">
        <v>2.27</v>
      </c>
      <c r="H509" s="3">
        <v>36</v>
      </c>
      <c r="I509" s="3">
        <v>0.276</v>
      </c>
      <c r="J509" s="3">
        <v>0.02</v>
      </c>
      <c r="K509" s="3">
        <v>0.6920000000000001</v>
      </c>
      <c r="L509" s="3">
        <v>0.015</v>
      </c>
      <c r="N509" s="3">
        <v>0.003</v>
      </c>
      <c r="P509" s="3">
        <v>44</v>
      </c>
      <c r="S509" s="3">
        <v>178</v>
      </c>
      <c r="T509" s="3">
        <v>178</v>
      </c>
      <c r="V509" s="3">
        <v>0</v>
      </c>
      <c r="W509" s="3">
        <v>2880</v>
      </c>
      <c r="AF509" s="3">
        <v>9810</v>
      </c>
      <c r="AJ509" s="3">
        <v>0.4</v>
      </c>
      <c r="AK509" s="3">
        <v>0</v>
      </c>
      <c r="AL509" s="3">
        <v>-5.3</v>
      </c>
      <c r="AM509" s="3">
        <v>0.017</v>
      </c>
      <c r="AN509" s="3">
        <v>1.75</v>
      </c>
      <c r="AQ509" s="3">
        <v>240</v>
      </c>
      <c r="AR509" s="3">
        <v>240</v>
      </c>
      <c r="AS509" s="3">
        <v>1.19</v>
      </c>
      <c r="AT509" s="3">
        <v>1.2</v>
      </c>
      <c r="AW509" s="3">
        <v>2.31</v>
      </c>
      <c r="AX509" s="3">
        <v>12.2</v>
      </c>
      <c r="AZ509" s="3">
        <v>0.042</v>
      </c>
      <c r="BA509" s="3">
        <v>7.5</v>
      </c>
      <c r="BB509" s="3">
        <v>0.005</v>
      </c>
      <c r="BC509" s="3">
        <v>0.137</v>
      </c>
      <c r="BD509" s="3">
        <v>66.3</v>
      </c>
      <c r="BE509" s="3">
        <v>66.3</v>
      </c>
      <c r="BL509" s="3">
        <v>1610</v>
      </c>
      <c r="BM509" s="3">
        <v>1610</v>
      </c>
      <c r="BN509" s="3">
        <v>2.25</v>
      </c>
      <c r="BO509" s="3">
        <v>1420</v>
      </c>
      <c r="BP509" s="3">
        <v>458</v>
      </c>
      <c r="BU509" s="3">
        <v>5600</v>
      </c>
      <c r="CA509" s="5">
        <f>BO509/W509</f>
        <v>0.4930555555555556</v>
      </c>
    </row>
    <row r="510" spans="1:79" ht="12.75" hidden="1">
      <c r="A510" s="3" t="s">
        <v>271</v>
      </c>
      <c r="B510" s="4" t="s">
        <v>133</v>
      </c>
      <c r="C510" s="4">
        <f t="shared" si="14"/>
        <v>40085</v>
      </c>
      <c r="D510" s="3">
        <v>0</v>
      </c>
      <c r="E510" s="3">
        <v>36</v>
      </c>
      <c r="H510" s="3">
        <v>32</v>
      </c>
      <c r="X510" s="3">
        <v>23.86</v>
      </c>
      <c r="AF510" s="3">
        <v>10450</v>
      </c>
      <c r="AY510" s="3">
        <v>24.51</v>
      </c>
      <c r="BA510" s="3">
        <v>8.82</v>
      </c>
      <c r="BF510" s="3">
        <v>0</v>
      </c>
      <c r="BQ510" s="3">
        <v>48.78</v>
      </c>
      <c r="BR510" s="3">
        <v>73.29</v>
      </c>
      <c r="BT510" s="3">
        <v>17.2</v>
      </c>
      <c r="BV510" s="3">
        <v>64.8</v>
      </c>
      <c r="CA510" s="5" t="e">
        <f>BO510/W510</f>
        <v>#DIV/0!</v>
      </c>
    </row>
    <row r="511" spans="1:79" ht="12.75">
      <c r="A511" s="3" t="s">
        <v>271</v>
      </c>
      <c r="B511" s="4" t="s">
        <v>269</v>
      </c>
      <c r="C511" s="4">
        <f t="shared" si="14"/>
        <v>40106</v>
      </c>
      <c r="D511" s="3">
        <v>0</v>
      </c>
      <c r="E511" s="3">
        <v>76</v>
      </c>
      <c r="H511" s="3">
        <v>96</v>
      </c>
      <c r="AF511" s="3">
        <v>9921.17</v>
      </c>
      <c r="BA511" s="3">
        <v>7.48</v>
      </c>
      <c r="BT511" s="3">
        <v>19.4</v>
      </c>
      <c r="CA511" s="5"/>
    </row>
    <row r="512" spans="1:79" ht="12.75">
      <c r="A512" s="3" t="s">
        <v>271</v>
      </c>
      <c r="B512" s="4" t="s">
        <v>156</v>
      </c>
      <c r="C512" s="4">
        <f t="shared" si="14"/>
        <v>40114</v>
      </c>
      <c r="D512" s="3">
        <v>0</v>
      </c>
      <c r="G512" s="3">
        <v>2.04</v>
      </c>
      <c r="H512" s="3">
        <v>142</v>
      </c>
      <c r="I512" s="3">
        <v>0.027</v>
      </c>
      <c r="J512" s="3">
        <v>0.01</v>
      </c>
      <c r="K512" s="3">
        <v>0.21400000000000002</v>
      </c>
      <c r="L512" s="3">
        <v>0.021</v>
      </c>
      <c r="N512" s="3">
        <v>0.003</v>
      </c>
      <c r="P512" s="3">
        <v>173</v>
      </c>
      <c r="S512" s="3">
        <v>125</v>
      </c>
      <c r="T512" s="3">
        <v>125</v>
      </c>
      <c r="V512" s="3">
        <v>0</v>
      </c>
      <c r="W512" s="3">
        <v>2960</v>
      </c>
      <c r="AF512" s="3">
        <v>9500</v>
      </c>
      <c r="AJ512" s="3">
        <v>0.49</v>
      </c>
      <c r="AK512" s="3">
        <v>0</v>
      </c>
      <c r="AL512" s="3">
        <v>-3.9</v>
      </c>
      <c r="AM512" s="3">
        <v>0.012</v>
      </c>
      <c r="AN512" s="3">
        <v>0.385</v>
      </c>
      <c r="AQ512" s="3">
        <v>202</v>
      </c>
      <c r="AR512" s="3">
        <v>202</v>
      </c>
      <c r="AS512" s="3">
        <v>0.003</v>
      </c>
      <c r="AT512" s="3">
        <v>0.07300000000000001</v>
      </c>
      <c r="AW512" s="3">
        <v>2.05</v>
      </c>
      <c r="AX512" s="3">
        <v>14.1</v>
      </c>
      <c r="AZ512" s="3">
        <v>0.006</v>
      </c>
      <c r="BA512" s="3">
        <v>7.8</v>
      </c>
      <c r="BB512" s="3">
        <v>0.005</v>
      </c>
      <c r="BC512" s="3">
        <v>0.116</v>
      </c>
      <c r="BD512" s="3">
        <v>59.8</v>
      </c>
      <c r="BE512" s="3">
        <v>59.8</v>
      </c>
      <c r="BL512" s="3">
        <v>1520</v>
      </c>
      <c r="BM512" s="3">
        <v>1520</v>
      </c>
      <c r="BN512" s="3">
        <v>1.68</v>
      </c>
      <c r="BO512" s="3">
        <v>555</v>
      </c>
      <c r="BP512" s="3">
        <v>176</v>
      </c>
      <c r="BU512" s="3">
        <v>5400</v>
      </c>
      <c r="CA512" s="5">
        <f>BO512/W512</f>
        <v>0.1875</v>
      </c>
    </row>
    <row r="513" spans="1:79" ht="12.75">
      <c r="A513" s="3" t="s">
        <v>271</v>
      </c>
      <c r="B513" s="4" t="s">
        <v>156</v>
      </c>
      <c r="C513" s="4">
        <f t="shared" si="14"/>
        <v>40114</v>
      </c>
      <c r="D513" s="3">
        <v>0</v>
      </c>
      <c r="E513" s="3">
        <v>84</v>
      </c>
      <c r="H513" s="3">
        <v>88</v>
      </c>
      <c r="Z513" s="3">
        <v>3.6</v>
      </c>
      <c r="AF513" s="3">
        <v>10120</v>
      </c>
      <c r="BA513" s="3">
        <v>7.52</v>
      </c>
      <c r="BF513" s="3">
        <v>0</v>
      </c>
      <c r="BQ513" s="3">
        <v>2.4</v>
      </c>
      <c r="BR513" s="3">
        <v>8.3</v>
      </c>
      <c r="BS513" s="3">
        <v>5.9</v>
      </c>
      <c r="BT513" s="3">
        <v>19.11</v>
      </c>
      <c r="BV513" s="3">
        <v>5.2</v>
      </c>
      <c r="CA513" s="5"/>
    </row>
    <row r="514" spans="1:79" ht="12.75">
      <c r="A514" s="3" t="s">
        <v>271</v>
      </c>
      <c r="B514" s="4" t="s">
        <v>136</v>
      </c>
      <c r="C514" s="4">
        <f t="shared" si="14"/>
        <v>40128</v>
      </c>
      <c r="D514" s="3">
        <v>0</v>
      </c>
      <c r="E514" s="3">
        <v>68</v>
      </c>
      <c r="H514" s="3">
        <v>76</v>
      </c>
      <c r="AF514" s="3">
        <v>10200</v>
      </c>
      <c r="BA514" s="3">
        <v>7.74</v>
      </c>
      <c r="BT514" s="3">
        <v>26.5</v>
      </c>
      <c r="CA514" s="5"/>
    </row>
    <row r="515" spans="1:79" ht="12.75">
      <c r="A515" s="3" t="s">
        <v>271</v>
      </c>
      <c r="B515" s="4" t="s">
        <v>157</v>
      </c>
      <c r="C515" s="4">
        <f aca="true" t="shared" si="16" ref="C515:C578">VALUE(B515)</f>
        <v>40142</v>
      </c>
      <c r="D515" s="3">
        <v>0</v>
      </c>
      <c r="E515" s="3">
        <v>72</v>
      </c>
      <c r="G515" s="3">
        <v>2.07</v>
      </c>
      <c r="H515" s="3">
        <v>83</v>
      </c>
      <c r="I515" s="3">
        <v>0.018000000000000002</v>
      </c>
      <c r="J515" s="3">
        <v>0.01</v>
      </c>
      <c r="K515" s="3">
        <v>0.12</v>
      </c>
      <c r="L515" s="3">
        <v>0.111</v>
      </c>
      <c r="N515" s="3">
        <v>0.003</v>
      </c>
      <c r="P515" s="3">
        <v>101</v>
      </c>
      <c r="S515" s="3">
        <v>155</v>
      </c>
      <c r="T515" s="3">
        <v>155</v>
      </c>
      <c r="V515" s="3">
        <v>0</v>
      </c>
      <c r="W515" s="3">
        <v>3100</v>
      </c>
      <c r="X515" s="3">
        <v>20.39</v>
      </c>
      <c r="AF515" s="3">
        <v>10400</v>
      </c>
      <c r="AJ515" s="3">
        <v>0.53</v>
      </c>
      <c r="AK515" s="3">
        <v>0</v>
      </c>
      <c r="AL515" s="3">
        <v>-0.8</v>
      </c>
      <c r="AM515" s="3">
        <v>0.08</v>
      </c>
      <c r="AN515" s="3">
        <v>1.03</v>
      </c>
      <c r="AQ515" s="3">
        <v>234</v>
      </c>
      <c r="AR515" s="3">
        <v>234</v>
      </c>
      <c r="AS515" s="3">
        <v>0.124</v>
      </c>
      <c r="AT515" s="3">
        <v>0.228</v>
      </c>
      <c r="AW515" s="3">
        <v>2.08</v>
      </c>
      <c r="AX515" s="3">
        <v>17</v>
      </c>
      <c r="AY515" s="3">
        <v>13.37</v>
      </c>
      <c r="AZ515" s="3">
        <v>0.008</v>
      </c>
      <c r="BA515" s="3">
        <v>7.8</v>
      </c>
      <c r="BB515" s="3">
        <v>0.005</v>
      </c>
      <c r="BC515" s="3">
        <v>0.061000000000000006</v>
      </c>
      <c r="BD515" s="3">
        <v>67.9</v>
      </c>
      <c r="BE515" s="3">
        <v>67.9</v>
      </c>
      <c r="BL515" s="3">
        <v>1710</v>
      </c>
      <c r="BM515" s="3">
        <v>1710</v>
      </c>
      <c r="BN515" s="3">
        <v>2.3</v>
      </c>
      <c r="BO515" s="3">
        <v>753</v>
      </c>
      <c r="BP515" s="3">
        <v>227</v>
      </c>
      <c r="BQ515" s="3">
        <v>5.83</v>
      </c>
      <c r="BR515" s="3">
        <v>19.2</v>
      </c>
      <c r="BU515" s="3">
        <v>5900</v>
      </c>
      <c r="CA515" s="5">
        <f>BO515/W515</f>
        <v>0.2429032258064516</v>
      </c>
    </row>
    <row r="516" spans="1:79" ht="12.75">
      <c r="A516" s="3" t="s">
        <v>271</v>
      </c>
      <c r="B516" s="4" t="s">
        <v>139</v>
      </c>
      <c r="C516" s="4">
        <f t="shared" si="16"/>
        <v>40165</v>
      </c>
      <c r="D516" s="3">
        <v>0</v>
      </c>
      <c r="G516" s="3">
        <v>1.99</v>
      </c>
      <c r="H516" s="3">
        <v>102</v>
      </c>
      <c r="I516" s="3">
        <v>0.026000000000000002</v>
      </c>
      <c r="J516" s="3">
        <v>0.01</v>
      </c>
      <c r="K516" s="3">
        <v>0.1</v>
      </c>
      <c r="L516" s="3">
        <v>0.012</v>
      </c>
      <c r="N516" s="3">
        <v>0.003</v>
      </c>
      <c r="P516" s="3">
        <v>112</v>
      </c>
      <c r="S516" s="3">
        <v>161</v>
      </c>
      <c r="V516" s="3">
        <v>6</v>
      </c>
      <c r="W516" s="3">
        <v>3110</v>
      </c>
      <c r="AF516" s="3">
        <v>10700</v>
      </c>
      <c r="AJ516" s="3">
        <v>0.59</v>
      </c>
      <c r="AK516" s="3">
        <v>0</v>
      </c>
      <c r="AL516" s="3">
        <v>4.66</v>
      </c>
      <c r="AM516" s="3">
        <v>0.019</v>
      </c>
      <c r="AN516" s="3">
        <v>0.371</v>
      </c>
      <c r="AQ516" s="3">
        <v>253</v>
      </c>
      <c r="AS516" s="3">
        <v>0.001</v>
      </c>
      <c r="AT516" s="3">
        <v>0.024</v>
      </c>
      <c r="AW516" s="3">
        <v>2</v>
      </c>
      <c r="AX516" s="3">
        <v>17.9</v>
      </c>
      <c r="AZ516" s="3">
        <v>0.011000000000000001</v>
      </c>
      <c r="BA516" s="3">
        <v>9</v>
      </c>
      <c r="BB516" s="3">
        <v>0.006</v>
      </c>
      <c r="BC516" s="3">
        <v>0.07300000000000001</v>
      </c>
      <c r="BD516" s="3">
        <v>82.7</v>
      </c>
      <c r="BL516" s="3">
        <v>1930</v>
      </c>
      <c r="BN516" s="3">
        <v>2.46</v>
      </c>
      <c r="BO516" s="3">
        <v>714</v>
      </c>
      <c r="BP516" s="3">
        <v>334</v>
      </c>
      <c r="BU516" s="3">
        <v>6100</v>
      </c>
      <c r="CA516" s="5">
        <f>BO516/W516</f>
        <v>0.22958199356913184</v>
      </c>
    </row>
    <row r="517" spans="1:79" ht="12.75">
      <c r="A517" s="3" t="s">
        <v>271</v>
      </c>
      <c r="B517" s="4" t="s">
        <v>140</v>
      </c>
      <c r="C517" s="4">
        <f t="shared" si="16"/>
        <v>40166</v>
      </c>
      <c r="D517" s="3">
        <v>0</v>
      </c>
      <c r="E517" s="3">
        <v>90</v>
      </c>
      <c r="H517" s="3">
        <v>94</v>
      </c>
      <c r="X517" s="3">
        <v>8.34</v>
      </c>
      <c r="AF517" s="3">
        <v>10880</v>
      </c>
      <c r="AY517" s="3">
        <v>9.2</v>
      </c>
      <c r="BA517" s="3">
        <v>8.92</v>
      </c>
      <c r="BF517" s="3">
        <v>0</v>
      </c>
      <c r="BQ517" s="3">
        <v>6.3</v>
      </c>
      <c r="BR517" s="3">
        <v>15.5</v>
      </c>
      <c r="BT517" s="3">
        <v>22.82</v>
      </c>
      <c r="BV517" s="3">
        <v>8.7</v>
      </c>
      <c r="CA517" s="5"/>
    </row>
    <row r="518" spans="1:79" s="11" customFormat="1" ht="12.75">
      <c r="A518" s="3" t="s">
        <v>271</v>
      </c>
      <c r="B518" s="10">
        <v>40203.44097222222</v>
      </c>
      <c r="C518" s="4">
        <f>VALUE(B518)</f>
        <v>40203.44097222222</v>
      </c>
      <c r="H518" s="11">
        <v>66</v>
      </c>
      <c r="K518" s="11">
        <v>0.032</v>
      </c>
      <c r="W518" s="11">
        <v>4210</v>
      </c>
      <c r="AF518" s="11">
        <v>13000</v>
      </c>
      <c r="AN518" s="11">
        <v>0.102</v>
      </c>
      <c r="BA518" s="11">
        <v>9.5</v>
      </c>
      <c r="BO518" s="11">
        <v>1530</v>
      </c>
      <c r="CA518" s="5">
        <f>BO518/W518</f>
        <v>0.36342042755344417</v>
      </c>
    </row>
    <row r="519" spans="1:79" s="11" customFormat="1" ht="12.75">
      <c r="A519" s="3" t="s">
        <v>271</v>
      </c>
      <c r="B519" s="10">
        <v>40224.572916666664</v>
      </c>
      <c r="C519" s="4">
        <f>VALUE(B519)</f>
        <v>40224.572916666664</v>
      </c>
      <c r="D519" s="12"/>
      <c r="E519" s="12"/>
      <c r="F519" s="12"/>
      <c r="G519" s="12"/>
      <c r="H519" s="11">
        <v>58</v>
      </c>
      <c r="I519" s="12"/>
      <c r="J519" s="12"/>
      <c r="K519" s="11">
        <v>0.22699999999999998</v>
      </c>
      <c r="W519" s="11">
        <v>4440</v>
      </c>
      <c r="AF519" s="11">
        <v>14600</v>
      </c>
      <c r="AN519" s="11">
        <v>1.6</v>
      </c>
      <c r="BA519" s="11">
        <v>9.3</v>
      </c>
      <c r="BO519" s="11">
        <v>1110</v>
      </c>
      <c r="CA519" s="5">
        <f>BO519/W519</f>
        <v>0.25</v>
      </c>
    </row>
    <row r="520" spans="1:79" s="11" customFormat="1" ht="12.75">
      <c r="A520" s="3" t="s">
        <v>271</v>
      </c>
      <c r="B520" s="10">
        <v>40238.520833333336</v>
      </c>
      <c r="C520" s="4">
        <f>VALUE(B520)</f>
        <v>40238.520833333336</v>
      </c>
      <c r="D520" s="12"/>
      <c r="E520" s="12"/>
      <c r="F520" s="12"/>
      <c r="G520" s="12"/>
      <c r="H520" s="11">
        <v>55</v>
      </c>
      <c r="I520" s="12"/>
      <c r="J520" s="12"/>
      <c r="K520" s="11">
        <v>0.139</v>
      </c>
      <c r="W520" s="11">
        <v>5030</v>
      </c>
      <c r="AF520" s="11">
        <v>16800</v>
      </c>
      <c r="AN520" s="11">
        <v>0.495</v>
      </c>
      <c r="BA520" s="11">
        <v>9</v>
      </c>
      <c r="BO520" s="11">
        <v>1670</v>
      </c>
      <c r="CA520" s="5">
        <f>BO520/W520</f>
        <v>0.3320079522862823</v>
      </c>
    </row>
    <row r="521" spans="1:79" ht="11.25" customHeight="1">
      <c r="A521" s="3" t="s">
        <v>271</v>
      </c>
      <c r="B521" s="3" t="s">
        <v>273</v>
      </c>
      <c r="C521" s="4">
        <f>VALUE(B521)</f>
        <v>40252</v>
      </c>
      <c r="H521" s="3">
        <v>58</v>
      </c>
      <c r="K521" s="3">
        <v>0.046</v>
      </c>
      <c r="W521" s="3">
        <v>5610</v>
      </c>
      <c r="AF521" s="3">
        <v>17400</v>
      </c>
      <c r="AN521" s="3">
        <v>0.186</v>
      </c>
      <c r="BA521" s="3">
        <v>9.4</v>
      </c>
      <c r="BO521" s="3">
        <v>1140</v>
      </c>
      <c r="CA521" s="5"/>
    </row>
    <row r="522" spans="1:79" ht="12.75">
      <c r="A522" s="3" t="s">
        <v>271</v>
      </c>
      <c r="B522" s="3" t="s">
        <v>270</v>
      </c>
      <c r="C522" s="4">
        <f>VALUE(B522)</f>
        <v>40266</v>
      </c>
      <c r="H522" s="3">
        <v>60</v>
      </c>
      <c r="K522" s="3">
        <v>0.06</v>
      </c>
      <c r="W522" s="3">
        <v>6010</v>
      </c>
      <c r="AF522" s="3">
        <v>18300</v>
      </c>
      <c r="AN522" s="3">
        <v>0.132</v>
      </c>
      <c r="BA522" s="3">
        <v>9</v>
      </c>
      <c r="BO522" s="3">
        <v>1400</v>
      </c>
      <c r="CA522" s="5"/>
    </row>
    <row r="523" spans="1:79" ht="12.75">
      <c r="A523" s="3" t="s">
        <v>274</v>
      </c>
      <c r="B523" s="4" t="s">
        <v>164</v>
      </c>
      <c r="C523" s="4">
        <f t="shared" si="16"/>
        <v>39664</v>
      </c>
      <c r="D523" s="3">
        <v>0</v>
      </c>
      <c r="G523" s="3">
        <v>1.52</v>
      </c>
      <c r="H523" s="3">
        <v>175</v>
      </c>
      <c r="L523" s="3">
        <v>0.005</v>
      </c>
      <c r="P523" s="3">
        <v>209</v>
      </c>
      <c r="V523" s="3">
        <v>2</v>
      </c>
      <c r="Z523" s="3">
        <v>25.7</v>
      </c>
      <c r="AF523" s="3">
        <v>13930</v>
      </c>
      <c r="AK523" s="3">
        <v>0</v>
      </c>
      <c r="AW523" s="3">
        <v>1.52</v>
      </c>
      <c r="AX523" s="3">
        <v>11.6</v>
      </c>
      <c r="AY523" s="3">
        <v>15.4</v>
      </c>
      <c r="AZ523" s="3">
        <v>0.005</v>
      </c>
      <c r="BA523" s="3">
        <v>8.44</v>
      </c>
      <c r="BB523" s="3">
        <v>0.005</v>
      </c>
      <c r="BC523" s="3">
        <v>0.07400000000000001</v>
      </c>
      <c r="BF523" s="3">
        <v>0</v>
      </c>
      <c r="BO523" s="3">
        <v>876</v>
      </c>
      <c r="BP523" s="3">
        <v>282</v>
      </c>
      <c r="BQ523" s="3">
        <v>22.7</v>
      </c>
      <c r="BR523" s="3">
        <v>35.9</v>
      </c>
      <c r="BS523" s="3">
        <v>13.2</v>
      </c>
      <c r="BT523" s="3">
        <v>13.3</v>
      </c>
      <c r="BV523" s="3">
        <v>15</v>
      </c>
      <c r="CA523" s="5"/>
    </row>
    <row r="524" spans="1:79" ht="12.75">
      <c r="A524" s="3" t="s">
        <v>274</v>
      </c>
      <c r="B524" s="4" t="s">
        <v>89</v>
      </c>
      <c r="C524" s="4">
        <f t="shared" si="16"/>
        <v>39678</v>
      </c>
      <c r="D524" s="3">
        <v>0</v>
      </c>
      <c r="E524" s="3">
        <v>150</v>
      </c>
      <c r="H524" s="3">
        <v>152</v>
      </c>
      <c r="P524" s="3">
        <v>185</v>
      </c>
      <c r="V524" s="3">
        <v>0</v>
      </c>
      <c r="AF524" s="3">
        <v>14770</v>
      </c>
      <c r="AK524" s="3">
        <v>0</v>
      </c>
      <c r="BA524" s="3">
        <v>8.3</v>
      </c>
      <c r="BT524" s="3">
        <v>13.7</v>
      </c>
      <c r="CA524" s="5"/>
    </row>
    <row r="525" spans="1:79" ht="12.75">
      <c r="A525" s="3" t="s">
        <v>274</v>
      </c>
      <c r="B525" s="4" t="s">
        <v>90</v>
      </c>
      <c r="C525" s="4">
        <f t="shared" si="16"/>
        <v>39692</v>
      </c>
      <c r="D525" s="3">
        <v>0</v>
      </c>
      <c r="G525" s="3">
        <v>1.48</v>
      </c>
      <c r="H525" s="3">
        <v>141</v>
      </c>
      <c r="L525" s="3">
        <v>0.105</v>
      </c>
      <c r="P525" s="3">
        <v>172</v>
      </c>
      <c r="V525" s="3">
        <v>0</v>
      </c>
      <c r="Z525" s="3">
        <v>20.5</v>
      </c>
      <c r="AF525" s="3">
        <v>8588.8</v>
      </c>
      <c r="AK525" s="3">
        <v>0</v>
      </c>
      <c r="AW525" s="3">
        <v>1.54</v>
      </c>
      <c r="AX525" s="3">
        <v>11.6</v>
      </c>
      <c r="AY525" s="3">
        <v>14.3</v>
      </c>
      <c r="AZ525" s="3">
        <v>0.057</v>
      </c>
      <c r="BA525" s="3">
        <v>8.75</v>
      </c>
      <c r="BB525" s="3">
        <v>0.005</v>
      </c>
      <c r="BC525" s="3">
        <v>0.07200000000000001</v>
      </c>
      <c r="BF525" s="3">
        <v>0</v>
      </c>
      <c r="BO525" s="3">
        <v>573</v>
      </c>
      <c r="BP525" s="3">
        <v>182</v>
      </c>
      <c r="BQ525" s="3">
        <v>25.6</v>
      </c>
      <c r="BR525" s="3">
        <v>37.7</v>
      </c>
      <c r="BS525" s="3">
        <v>12.1</v>
      </c>
      <c r="BT525" s="3">
        <v>13.4</v>
      </c>
      <c r="BV525" s="3">
        <v>20.1</v>
      </c>
      <c r="CA525" s="5"/>
    </row>
    <row r="526" spans="1:79" ht="12.75">
      <c r="A526" s="3" t="s">
        <v>274</v>
      </c>
      <c r="B526" s="4" t="s">
        <v>261</v>
      </c>
      <c r="C526" s="4">
        <f t="shared" si="16"/>
        <v>39708</v>
      </c>
      <c r="D526" s="3">
        <v>0</v>
      </c>
      <c r="E526" s="3">
        <v>144</v>
      </c>
      <c r="H526" s="3">
        <v>146</v>
      </c>
      <c r="P526" s="3">
        <v>179</v>
      </c>
      <c r="V526" s="3">
        <v>0</v>
      </c>
      <c r="AF526" s="3">
        <v>13340</v>
      </c>
      <c r="AK526" s="3">
        <v>0</v>
      </c>
      <c r="BA526" s="3">
        <v>8.35</v>
      </c>
      <c r="BT526" s="3">
        <v>13.1</v>
      </c>
      <c r="CA526" s="5"/>
    </row>
    <row r="527" spans="1:79" ht="12.75">
      <c r="A527" s="3" t="s">
        <v>274</v>
      </c>
      <c r="B527" s="4" t="s">
        <v>275</v>
      </c>
      <c r="C527" s="4">
        <f t="shared" si="16"/>
        <v>39724</v>
      </c>
      <c r="D527" s="3">
        <v>0</v>
      </c>
      <c r="G527" s="3">
        <v>1.62</v>
      </c>
      <c r="H527" s="3">
        <v>158</v>
      </c>
      <c r="L527" s="3">
        <v>0.028</v>
      </c>
      <c r="P527" s="3">
        <v>192</v>
      </c>
      <c r="V527" s="3">
        <v>0</v>
      </c>
      <c r="Z527" s="3">
        <v>33</v>
      </c>
      <c r="AK527" s="3">
        <v>0</v>
      </c>
      <c r="AW527" s="3">
        <v>1.62</v>
      </c>
      <c r="AX527" s="3">
        <v>12</v>
      </c>
      <c r="AY527" s="3">
        <v>15.9</v>
      </c>
      <c r="AZ527" s="3">
        <v>0.005</v>
      </c>
      <c r="BA527" s="3">
        <v>8.2</v>
      </c>
      <c r="BB527" s="3">
        <v>0.005</v>
      </c>
      <c r="BC527" s="3">
        <v>0.096</v>
      </c>
      <c r="BO527" s="3">
        <v>585</v>
      </c>
      <c r="BP527" s="3">
        <v>187</v>
      </c>
      <c r="BQ527" s="3">
        <v>23.6</v>
      </c>
      <c r="BR527" s="3">
        <v>35.9</v>
      </c>
      <c r="BS527" s="3">
        <v>12.2</v>
      </c>
      <c r="CA527" s="5"/>
    </row>
    <row r="528" spans="1:79" ht="12.75">
      <c r="A528" s="3" t="s">
        <v>274</v>
      </c>
      <c r="B528" s="4" t="s">
        <v>262</v>
      </c>
      <c r="C528" s="4">
        <f t="shared" si="16"/>
        <v>39735</v>
      </c>
      <c r="D528" s="3">
        <v>0</v>
      </c>
      <c r="E528" s="3">
        <v>160</v>
      </c>
      <c r="H528" s="3">
        <v>168</v>
      </c>
      <c r="P528" s="3">
        <v>198</v>
      </c>
      <c r="V528" s="3">
        <v>3</v>
      </c>
      <c r="AF528" s="3">
        <v>13870</v>
      </c>
      <c r="AK528" s="3">
        <v>0</v>
      </c>
      <c r="BA528" s="3">
        <v>8.52</v>
      </c>
      <c r="BT528" s="3">
        <v>15.3</v>
      </c>
      <c r="CA528" s="5"/>
    </row>
    <row r="529" spans="1:79" ht="12.75">
      <c r="A529" s="3" t="s">
        <v>274</v>
      </c>
      <c r="B529" s="4" t="s">
        <v>245</v>
      </c>
      <c r="C529" s="4">
        <f t="shared" si="16"/>
        <v>39750</v>
      </c>
      <c r="D529" s="3">
        <v>0</v>
      </c>
      <c r="G529" s="3">
        <v>1.97</v>
      </c>
      <c r="H529" s="3">
        <v>181</v>
      </c>
      <c r="L529" s="3">
        <v>0.008</v>
      </c>
      <c r="P529" s="3">
        <v>220</v>
      </c>
      <c r="V529" s="3">
        <v>0</v>
      </c>
      <c r="Z529" s="3">
        <v>38</v>
      </c>
      <c r="AF529" s="3">
        <v>12809</v>
      </c>
      <c r="AK529" s="3">
        <v>0</v>
      </c>
      <c r="AW529" s="3">
        <v>1.97</v>
      </c>
      <c r="AX529" s="3">
        <v>12.8</v>
      </c>
      <c r="AY529" s="3">
        <v>18.8</v>
      </c>
      <c r="AZ529" s="3">
        <v>0.005</v>
      </c>
      <c r="BA529" s="3">
        <v>8.44</v>
      </c>
      <c r="BB529" s="3">
        <v>0.005</v>
      </c>
      <c r="BC529" s="3">
        <v>0.116</v>
      </c>
      <c r="BF529" s="3">
        <v>0</v>
      </c>
      <c r="BO529" s="3">
        <v>615</v>
      </c>
      <c r="BP529" s="3">
        <v>150</v>
      </c>
      <c r="BQ529" s="3">
        <v>25.9</v>
      </c>
      <c r="BR529" s="3">
        <v>42.7</v>
      </c>
      <c r="BS529" s="3">
        <v>16.7</v>
      </c>
      <c r="BT529" s="3">
        <v>18.5</v>
      </c>
      <c r="BV529" s="3">
        <v>38.5</v>
      </c>
      <c r="CA529" s="5"/>
    </row>
    <row r="530" spans="1:79" ht="12.75">
      <c r="A530" s="3" t="s">
        <v>274</v>
      </c>
      <c r="B530" s="4" t="s">
        <v>272</v>
      </c>
      <c r="C530" s="4">
        <f t="shared" si="16"/>
        <v>39763</v>
      </c>
      <c r="D530" s="3">
        <v>0</v>
      </c>
      <c r="E530" s="3">
        <v>190</v>
      </c>
      <c r="H530" s="3">
        <v>187</v>
      </c>
      <c r="P530" s="3">
        <v>206</v>
      </c>
      <c r="V530" s="3">
        <v>11</v>
      </c>
      <c r="AF530" s="3">
        <v>15140</v>
      </c>
      <c r="AK530" s="3">
        <v>0</v>
      </c>
      <c r="BA530" s="3">
        <v>8.51</v>
      </c>
      <c r="BT530" s="3">
        <v>20.7</v>
      </c>
      <c r="CA530" s="5"/>
    </row>
    <row r="531" spans="1:79" ht="12.75">
      <c r="A531" s="3" t="s">
        <v>274</v>
      </c>
      <c r="B531" s="4" t="s">
        <v>177</v>
      </c>
      <c r="C531" s="4">
        <f t="shared" si="16"/>
        <v>39776</v>
      </c>
      <c r="D531" s="3">
        <v>0</v>
      </c>
      <c r="E531" s="3">
        <v>192</v>
      </c>
      <c r="G531" s="3">
        <v>1.89</v>
      </c>
      <c r="H531" s="3">
        <v>199</v>
      </c>
      <c r="L531" s="3">
        <v>0.008</v>
      </c>
      <c r="P531" s="3">
        <v>228</v>
      </c>
      <c r="V531" s="3">
        <v>7</v>
      </c>
      <c r="Z531" s="3">
        <v>28.3</v>
      </c>
      <c r="AF531" s="3">
        <v>16100</v>
      </c>
      <c r="AK531" s="3">
        <v>0</v>
      </c>
      <c r="AW531" s="3">
        <v>1.89</v>
      </c>
      <c r="AX531" s="3">
        <v>15.1</v>
      </c>
      <c r="AY531" s="3">
        <v>20.9</v>
      </c>
      <c r="AZ531" s="3">
        <v>0.005</v>
      </c>
      <c r="BA531" s="3">
        <v>8.5</v>
      </c>
      <c r="BB531" s="3">
        <v>0.005</v>
      </c>
      <c r="BC531" s="3">
        <v>0.08600000000000001</v>
      </c>
      <c r="BF531" s="3">
        <v>0</v>
      </c>
      <c r="BO531" s="3">
        <v>726</v>
      </c>
      <c r="BP531" s="3">
        <v>228</v>
      </c>
      <c r="BQ531" s="3">
        <v>43.9</v>
      </c>
      <c r="BR531" s="3">
        <v>57.6</v>
      </c>
      <c r="BS531" s="3">
        <v>13.8</v>
      </c>
      <c r="BT531" s="3">
        <v>17.9</v>
      </c>
      <c r="BV531" s="3">
        <v>17</v>
      </c>
      <c r="CA531" s="5"/>
    </row>
    <row r="532" spans="1:79" ht="12.75">
      <c r="A532" s="3" t="s">
        <v>274</v>
      </c>
      <c r="B532" s="4" t="s">
        <v>263</v>
      </c>
      <c r="C532" s="4">
        <f t="shared" si="16"/>
        <v>39791</v>
      </c>
      <c r="D532" s="3">
        <v>0</v>
      </c>
      <c r="E532" s="3">
        <v>196</v>
      </c>
      <c r="H532" s="3">
        <v>205</v>
      </c>
      <c r="P532" s="3">
        <v>224</v>
      </c>
      <c r="V532" s="3">
        <v>13</v>
      </c>
      <c r="AF532" s="3">
        <v>17960</v>
      </c>
      <c r="AK532" s="3">
        <v>0</v>
      </c>
      <c r="BA532" s="3">
        <v>8.48</v>
      </c>
      <c r="BT532" s="3">
        <v>18.9</v>
      </c>
      <c r="CA532" s="5"/>
    </row>
    <row r="533" spans="1:79" ht="12.75">
      <c r="A533" s="3" t="s">
        <v>274</v>
      </c>
      <c r="B533" s="4" t="s">
        <v>276</v>
      </c>
      <c r="C533" s="4">
        <f t="shared" si="16"/>
        <v>39799</v>
      </c>
      <c r="D533" s="3">
        <v>0</v>
      </c>
      <c r="E533" s="3">
        <v>174</v>
      </c>
      <c r="H533" s="3">
        <v>212</v>
      </c>
      <c r="Z533" s="3">
        <v>26.8</v>
      </c>
      <c r="AF533" s="3">
        <v>15180</v>
      </c>
      <c r="BA533" s="3">
        <v>8.3</v>
      </c>
      <c r="BF533" s="3">
        <v>0</v>
      </c>
      <c r="BQ533" s="3">
        <v>58.6</v>
      </c>
      <c r="BR533" s="3">
        <v>96</v>
      </c>
      <c r="BS533" s="3">
        <v>37.5</v>
      </c>
      <c r="BT533" s="3">
        <v>25</v>
      </c>
      <c r="BV533" s="3">
        <v>21.5</v>
      </c>
      <c r="CA533" s="5"/>
    </row>
    <row r="534" spans="1:79" ht="12.75">
      <c r="A534" s="3" t="s">
        <v>274</v>
      </c>
      <c r="B534" s="4" t="s">
        <v>265</v>
      </c>
      <c r="C534" s="4">
        <f t="shared" si="16"/>
        <v>39820</v>
      </c>
      <c r="D534" s="3">
        <v>0</v>
      </c>
      <c r="E534" s="3">
        <v>202</v>
      </c>
      <c r="H534" s="3">
        <v>216</v>
      </c>
      <c r="P534" s="3">
        <v>264</v>
      </c>
      <c r="V534" s="3">
        <v>0</v>
      </c>
      <c r="AF534" s="3">
        <v>23500</v>
      </c>
      <c r="AK534" s="3">
        <v>0</v>
      </c>
      <c r="BA534" s="3">
        <v>8.56</v>
      </c>
      <c r="BT534" s="3">
        <v>21.4</v>
      </c>
      <c r="CA534" s="5"/>
    </row>
    <row r="535" spans="1:79" ht="12.75">
      <c r="A535" s="3" t="s">
        <v>274</v>
      </c>
      <c r="B535" s="4" t="s">
        <v>246</v>
      </c>
      <c r="C535" s="4">
        <f t="shared" si="16"/>
        <v>39833</v>
      </c>
      <c r="D535" s="3">
        <v>0</v>
      </c>
      <c r="G535" s="3">
        <v>2.67</v>
      </c>
      <c r="H535" s="3">
        <v>209</v>
      </c>
      <c r="J535" s="3">
        <v>0.01</v>
      </c>
      <c r="K535" s="3">
        <v>0.117</v>
      </c>
      <c r="L535" s="3">
        <v>0.011000000000000001</v>
      </c>
      <c r="M535" s="3">
        <v>0.003</v>
      </c>
      <c r="P535" s="3">
        <v>255</v>
      </c>
      <c r="S535" s="3">
        <v>237</v>
      </c>
      <c r="V535" s="3">
        <v>0</v>
      </c>
      <c r="W535" s="3">
        <v>9080</v>
      </c>
      <c r="AK535" s="3">
        <v>0</v>
      </c>
      <c r="AM535" s="3">
        <v>0.005</v>
      </c>
      <c r="AN535" s="3">
        <v>0.17300000000000001</v>
      </c>
      <c r="AQ535" s="3">
        <v>610</v>
      </c>
      <c r="AS535" s="3">
        <v>0.001</v>
      </c>
      <c r="AT535" s="3">
        <v>0.051000000000000004</v>
      </c>
      <c r="AW535" s="3">
        <v>2.67</v>
      </c>
      <c r="AX535" s="3">
        <v>17.8</v>
      </c>
      <c r="AY535" s="3">
        <v>23.8</v>
      </c>
      <c r="AZ535" s="3">
        <v>0.005</v>
      </c>
      <c r="BA535" s="3">
        <v>8</v>
      </c>
      <c r="BB535" s="3">
        <v>0.005</v>
      </c>
      <c r="BC535" s="3">
        <v>0.135</v>
      </c>
      <c r="BD535" s="3">
        <v>180</v>
      </c>
      <c r="BL535" s="3">
        <v>4750</v>
      </c>
      <c r="BN535" s="3">
        <v>3.73</v>
      </c>
      <c r="BO535" s="3">
        <v>1360</v>
      </c>
      <c r="BP535" s="3">
        <v>439</v>
      </c>
      <c r="CA535" s="5">
        <f>BO535/W535</f>
        <v>0.14977973568281938</v>
      </c>
    </row>
    <row r="536" spans="1:79" ht="12.75">
      <c r="A536" s="3" t="s">
        <v>274</v>
      </c>
      <c r="B536" s="4" t="s">
        <v>246</v>
      </c>
      <c r="C536" s="4">
        <f t="shared" si="16"/>
        <v>39833</v>
      </c>
      <c r="D536" s="3">
        <v>0</v>
      </c>
      <c r="E536" s="3">
        <v>196</v>
      </c>
      <c r="H536" s="3">
        <v>192</v>
      </c>
      <c r="Z536" s="3">
        <v>29.9</v>
      </c>
      <c r="AF536" s="3">
        <v>25300</v>
      </c>
      <c r="BA536" s="3">
        <v>8.35</v>
      </c>
      <c r="BF536" s="3">
        <v>0</v>
      </c>
      <c r="BQ536" s="3">
        <v>5.6</v>
      </c>
      <c r="BR536" s="3">
        <v>17.3</v>
      </c>
      <c r="BS536" s="3">
        <v>11.7</v>
      </c>
      <c r="BT536" s="3">
        <v>28.9</v>
      </c>
      <c r="BV536" s="3">
        <v>15.8</v>
      </c>
      <c r="CA536" s="5"/>
    </row>
    <row r="537" spans="1:79" ht="12.75">
      <c r="A537" s="3" t="s">
        <v>274</v>
      </c>
      <c r="B537" s="4" t="s">
        <v>277</v>
      </c>
      <c r="C537" s="4">
        <f t="shared" si="16"/>
        <v>39847</v>
      </c>
      <c r="D537" s="3">
        <v>0</v>
      </c>
      <c r="E537" s="3">
        <v>196</v>
      </c>
      <c r="H537" s="3">
        <v>204</v>
      </c>
      <c r="J537" s="3">
        <v>0.01</v>
      </c>
      <c r="K537" s="3">
        <v>0.049</v>
      </c>
      <c r="P537" s="3">
        <v>248</v>
      </c>
      <c r="S537" s="3">
        <v>275</v>
      </c>
      <c r="V537" s="3">
        <v>0</v>
      </c>
      <c r="W537" s="3">
        <v>10200</v>
      </c>
      <c r="AF537" s="3">
        <v>29100</v>
      </c>
      <c r="AK537" s="3">
        <v>0</v>
      </c>
      <c r="AM537" s="3">
        <v>0.005</v>
      </c>
      <c r="AN537" s="3">
        <v>0.08700000000000001</v>
      </c>
      <c r="AQ537" s="3">
        <v>718</v>
      </c>
      <c r="AS537" s="3">
        <v>0.001</v>
      </c>
      <c r="AT537" s="3">
        <v>0.026000000000000002</v>
      </c>
      <c r="BA537" s="3">
        <v>8.5</v>
      </c>
      <c r="BD537" s="3">
        <v>203</v>
      </c>
      <c r="BL537" s="3">
        <v>5560</v>
      </c>
      <c r="BT537" s="3">
        <v>26</v>
      </c>
      <c r="CA537" s="5"/>
    </row>
    <row r="538" spans="1:79" ht="12.75">
      <c r="A538" s="3" t="s">
        <v>274</v>
      </c>
      <c r="B538" s="4" t="s">
        <v>247</v>
      </c>
      <c r="C538" s="4">
        <f t="shared" si="16"/>
        <v>39863</v>
      </c>
      <c r="D538" s="3">
        <v>0</v>
      </c>
      <c r="E538" s="3">
        <v>214</v>
      </c>
      <c r="G538" s="3">
        <v>1.72</v>
      </c>
      <c r="H538" s="3">
        <v>214</v>
      </c>
      <c r="J538" s="3">
        <v>0.01</v>
      </c>
      <c r="K538" s="3">
        <v>0.094</v>
      </c>
      <c r="L538" s="3">
        <v>0.014</v>
      </c>
      <c r="M538" s="3">
        <v>0.003</v>
      </c>
      <c r="P538" s="3">
        <v>256</v>
      </c>
      <c r="S538" s="3">
        <v>248</v>
      </c>
      <c r="V538" s="3">
        <v>0</v>
      </c>
      <c r="W538" s="3">
        <v>10100</v>
      </c>
      <c r="Z538" s="3">
        <v>26.6</v>
      </c>
      <c r="AK538" s="3">
        <v>0</v>
      </c>
      <c r="AM538" s="3">
        <v>0.006</v>
      </c>
      <c r="AN538" s="3">
        <v>0.194</v>
      </c>
      <c r="AQ538" s="3">
        <v>672</v>
      </c>
      <c r="AS538" s="3">
        <v>0.016</v>
      </c>
      <c r="AT538" s="3">
        <v>0.056</v>
      </c>
      <c r="AW538" s="3">
        <v>1.73</v>
      </c>
      <c r="AX538" s="3">
        <v>22.1</v>
      </c>
      <c r="AY538" s="3">
        <v>27</v>
      </c>
      <c r="AZ538" s="3">
        <v>0.005</v>
      </c>
      <c r="BA538" s="3">
        <v>8</v>
      </c>
      <c r="BB538" s="3">
        <v>0.005</v>
      </c>
      <c r="BC538" s="3">
        <v>0.161</v>
      </c>
      <c r="BD538" s="3">
        <v>199</v>
      </c>
      <c r="BF538" s="3">
        <v>0</v>
      </c>
      <c r="BL538" s="3">
        <v>5360</v>
      </c>
      <c r="BN538" s="3">
        <v>4.58</v>
      </c>
      <c r="BO538" s="3">
        <v>1480</v>
      </c>
      <c r="BP538" s="3">
        <v>428</v>
      </c>
      <c r="BQ538" s="3">
        <v>15.1</v>
      </c>
      <c r="BR538" s="3">
        <v>30.2</v>
      </c>
      <c r="BS538" s="3">
        <v>15.2</v>
      </c>
      <c r="CA538" s="5">
        <f>BO538/W538</f>
        <v>0.14653465346534653</v>
      </c>
    </row>
    <row r="539" spans="1:79" ht="12.75">
      <c r="A539" s="3" t="s">
        <v>274</v>
      </c>
      <c r="B539" s="4" t="s">
        <v>255</v>
      </c>
      <c r="C539" s="4">
        <f t="shared" si="16"/>
        <v>39873</v>
      </c>
      <c r="D539" s="3">
        <v>0</v>
      </c>
      <c r="E539" s="3">
        <v>204</v>
      </c>
      <c r="H539" s="3">
        <v>192</v>
      </c>
      <c r="AF539" s="3">
        <v>30800</v>
      </c>
      <c r="BA539" s="3">
        <v>8.32</v>
      </c>
      <c r="BT539" s="3">
        <v>20.6</v>
      </c>
      <c r="CA539" s="5"/>
    </row>
    <row r="540" spans="1:79" ht="12.75">
      <c r="A540" s="3" t="s">
        <v>274</v>
      </c>
      <c r="B540" s="4" t="s">
        <v>248</v>
      </c>
      <c r="C540" s="4">
        <f t="shared" si="16"/>
        <v>39889</v>
      </c>
      <c r="D540" s="3">
        <v>0</v>
      </c>
      <c r="E540" s="3">
        <v>192</v>
      </c>
      <c r="G540" s="3">
        <v>3.14</v>
      </c>
      <c r="H540" s="3">
        <v>198</v>
      </c>
      <c r="I540" s="3">
        <v>0.011000000000000001</v>
      </c>
      <c r="J540" s="3">
        <v>0.01</v>
      </c>
      <c r="K540" s="3">
        <v>0.175</v>
      </c>
      <c r="L540" s="3">
        <v>0.061000000000000006</v>
      </c>
      <c r="M540" s="3">
        <v>0.003</v>
      </c>
      <c r="P540" s="3">
        <v>241</v>
      </c>
      <c r="S540" s="3">
        <v>219</v>
      </c>
      <c r="V540" s="3">
        <v>0</v>
      </c>
      <c r="W540" s="3">
        <v>9110</v>
      </c>
      <c r="Z540" s="3">
        <v>65.4</v>
      </c>
      <c r="AF540" s="3">
        <v>27570</v>
      </c>
      <c r="AJ540" s="3">
        <v>0.86</v>
      </c>
      <c r="AK540" s="3">
        <v>0</v>
      </c>
      <c r="AL540" s="3">
        <v>-0.5</v>
      </c>
      <c r="AM540" s="3">
        <v>0.005</v>
      </c>
      <c r="AN540" s="3">
        <v>0.25</v>
      </c>
      <c r="AQ540" s="3">
        <v>630</v>
      </c>
      <c r="AS540" s="3">
        <v>0.001</v>
      </c>
      <c r="AT540" s="3">
        <v>0.035</v>
      </c>
      <c r="AW540" s="3">
        <v>3.15</v>
      </c>
      <c r="AX540" s="3">
        <v>21.1</v>
      </c>
      <c r="AZ540" s="3">
        <v>0.005</v>
      </c>
      <c r="BA540" s="3">
        <v>8.39</v>
      </c>
      <c r="BB540" s="3">
        <v>0.007</v>
      </c>
      <c r="BC540" s="3">
        <v>0.149</v>
      </c>
      <c r="BD540" s="3">
        <v>184</v>
      </c>
      <c r="BF540" s="3">
        <v>0</v>
      </c>
      <c r="BL540" s="3">
        <v>5030</v>
      </c>
      <c r="BN540" s="3">
        <v>2.83</v>
      </c>
      <c r="BO540" s="3">
        <v>1360</v>
      </c>
      <c r="BP540" s="3">
        <v>463</v>
      </c>
      <c r="BQ540" s="3">
        <v>2.6</v>
      </c>
      <c r="BR540" s="3">
        <v>18.4</v>
      </c>
      <c r="BS540" s="3">
        <v>15.8</v>
      </c>
      <c r="BT540" s="3">
        <v>16.92</v>
      </c>
      <c r="CA540" s="5">
        <f>BO540/W540</f>
        <v>0.14928649835345773</v>
      </c>
    </row>
    <row r="541" spans="1:79" ht="12.75">
      <c r="A541" s="3" t="s">
        <v>274</v>
      </c>
      <c r="B541" s="4" t="s">
        <v>110</v>
      </c>
      <c r="C541" s="4">
        <f t="shared" si="16"/>
        <v>39904</v>
      </c>
      <c r="D541" s="3">
        <v>0</v>
      </c>
      <c r="E541" s="3">
        <v>172</v>
      </c>
      <c r="H541" s="3">
        <v>178</v>
      </c>
      <c r="AF541" s="3">
        <v>26000</v>
      </c>
      <c r="BA541" s="3">
        <v>8.54</v>
      </c>
      <c r="BT541" s="3">
        <v>19.7</v>
      </c>
      <c r="CA541" s="5"/>
    </row>
    <row r="542" spans="1:79" ht="12.75">
      <c r="A542" s="3" t="s">
        <v>274</v>
      </c>
      <c r="B542" s="4" t="s">
        <v>249</v>
      </c>
      <c r="C542" s="4">
        <f t="shared" si="16"/>
        <v>39918</v>
      </c>
      <c r="D542" s="3">
        <v>0</v>
      </c>
      <c r="E542" s="3">
        <v>152</v>
      </c>
      <c r="G542" s="3">
        <v>3.04</v>
      </c>
      <c r="H542" s="3">
        <v>146</v>
      </c>
      <c r="I542" s="3">
        <v>0.027</v>
      </c>
      <c r="J542" s="3">
        <v>0.01</v>
      </c>
      <c r="K542" s="3">
        <v>0.191</v>
      </c>
      <c r="L542" s="3">
        <v>0.49200000000000005</v>
      </c>
      <c r="M542" s="3">
        <v>0.004</v>
      </c>
      <c r="N542" s="3">
        <v>0.004</v>
      </c>
      <c r="P542" s="3">
        <v>177</v>
      </c>
      <c r="S542" s="3">
        <v>212</v>
      </c>
      <c r="V542" s="3">
        <v>0</v>
      </c>
      <c r="W542" s="3">
        <v>10900</v>
      </c>
      <c r="Z542" s="3">
        <v>20.7</v>
      </c>
      <c r="AF542" s="3">
        <v>31100</v>
      </c>
      <c r="AJ542" s="3">
        <v>0.85</v>
      </c>
      <c r="AK542" s="3">
        <v>0</v>
      </c>
      <c r="AL542" s="3">
        <v>-5.2</v>
      </c>
      <c r="AM542" s="3">
        <v>0.009000000000000001</v>
      </c>
      <c r="AN542" s="3">
        <v>0.28600000000000003</v>
      </c>
      <c r="AQ542" s="3">
        <v>676</v>
      </c>
      <c r="AS542" s="3">
        <v>0.001</v>
      </c>
      <c r="AT542" s="3">
        <v>0.016</v>
      </c>
      <c r="AW542" s="3">
        <v>3.21</v>
      </c>
      <c r="AX542" s="3">
        <v>19.1</v>
      </c>
      <c r="AZ542" s="3">
        <v>0.166</v>
      </c>
      <c r="BA542" s="3">
        <v>8.13</v>
      </c>
      <c r="BB542" s="3">
        <v>0.005</v>
      </c>
      <c r="BC542" s="3">
        <v>0.113</v>
      </c>
      <c r="BD542" s="3">
        <v>198</v>
      </c>
      <c r="BF542" s="3">
        <v>0</v>
      </c>
      <c r="BL542" s="3">
        <v>5420</v>
      </c>
      <c r="BN542" s="3">
        <v>4.1</v>
      </c>
      <c r="BO542" s="3">
        <v>1460</v>
      </c>
      <c r="BP542" s="3">
        <v>470</v>
      </c>
      <c r="BQ542" s="3">
        <v>22.6</v>
      </c>
      <c r="BR542" s="3">
        <v>34.5</v>
      </c>
      <c r="BS542" s="3">
        <v>12</v>
      </c>
      <c r="BT542" s="3">
        <v>16.5</v>
      </c>
      <c r="BV542" s="3">
        <v>22.8</v>
      </c>
      <c r="CA542" s="5">
        <f>BO542/W542</f>
        <v>0.13394495412844037</v>
      </c>
    </row>
    <row r="543" spans="1:79" ht="12.75">
      <c r="A543" s="3" t="s">
        <v>274</v>
      </c>
      <c r="B543" s="4" t="s">
        <v>114</v>
      </c>
      <c r="C543" s="4">
        <f t="shared" si="16"/>
        <v>39932</v>
      </c>
      <c r="D543" s="3">
        <v>0</v>
      </c>
      <c r="E543" s="3">
        <v>170</v>
      </c>
      <c r="H543" s="3">
        <v>174</v>
      </c>
      <c r="AF543" s="3">
        <v>24000</v>
      </c>
      <c r="BA543" s="3">
        <v>8.65</v>
      </c>
      <c r="BT543" s="3">
        <v>12</v>
      </c>
      <c r="CA543" s="5"/>
    </row>
    <row r="544" spans="1:79" ht="12.75">
      <c r="A544" s="3" t="s">
        <v>274</v>
      </c>
      <c r="B544" s="4" t="s">
        <v>266</v>
      </c>
      <c r="C544" s="4">
        <f t="shared" si="16"/>
        <v>39938</v>
      </c>
      <c r="D544" s="3">
        <v>0</v>
      </c>
      <c r="G544" s="3">
        <v>30.1</v>
      </c>
      <c r="H544" s="3">
        <v>0</v>
      </c>
      <c r="I544" s="3">
        <v>73.7</v>
      </c>
      <c r="J544" s="3">
        <v>71.16</v>
      </c>
      <c r="K544" s="3">
        <v>77.67</v>
      </c>
      <c r="L544" s="3">
        <v>23.94</v>
      </c>
      <c r="M544" s="3">
        <v>0.004</v>
      </c>
      <c r="N544" s="3">
        <v>0.002</v>
      </c>
      <c r="P544" s="3">
        <v>0</v>
      </c>
      <c r="S544" s="3">
        <v>799</v>
      </c>
      <c r="V544" s="3">
        <v>0</v>
      </c>
      <c r="W544" s="3">
        <v>13300</v>
      </c>
      <c r="AF544" s="3">
        <v>40200</v>
      </c>
      <c r="AK544" s="3">
        <v>0</v>
      </c>
      <c r="AM544" s="3">
        <v>20.3</v>
      </c>
      <c r="AN544" s="3">
        <v>24.87</v>
      </c>
      <c r="AQ544" s="3">
        <v>1230</v>
      </c>
      <c r="AW544" s="3">
        <v>30.8</v>
      </c>
      <c r="AZ544" s="3">
        <v>0.683</v>
      </c>
      <c r="BA544" s="3">
        <v>3.8</v>
      </c>
      <c r="BC544" s="3">
        <v>0.17800000000000002</v>
      </c>
      <c r="BD544" s="3">
        <v>250</v>
      </c>
      <c r="BL544" s="3">
        <v>6900</v>
      </c>
      <c r="BO544" s="3">
        <v>5460</v>
      </c>
      <c r="BU544" s="3">
        <v>25000</v>
      </c>
      <c r="CA544" s="5">
        <f>BO544/W544</f>
        <v>0.4105263157894737</v>
      </c>
    </row>
    <row r="545" spans="1:79" ht="12.75">
      <c r="A545" s="3" t="s">
        <v>274</v>
      </c>
      <c r="B545" s="4" t="s">
        <v>116</v>
      </c>
      <c r="C545" s="4">
        <f t="shared" si="16"/>
        <v>39945</v>
      </c>
      <c r="D545" s="3">
        <v>0</v>
      </c>
      <c r="G545" s="3">
        <v>3.2</v>
      </c>
      <c r="H545" s="3">
        <v>165</v>
      </c>
      <c r="I545" s="3">
        <v>0.019</v>
      </c>
      <c r="J545" s="3">
        <v>0.01</v>
      </c>
      <c r="K545" s="3">
        <v>0.57</v>
      </c>
      <c r="L545" s="3">
        <v>0.052000000000000005</v>
      </c>
      <c r="M545" s="3">
        <v>0.002</v>
      </c>
      <c r="N545" s="3">
        <v>0.002</v>
      </c>
      <c r="P545" s="3">
        <v>201</v>
      </c>
      <c r="S545" s="3">
        <v>202</v>
      </c>
      <c r="V545" s="3">
        <v>0</v>
      </c>
      <c r="W545" s="3">
        <v>8650</v>
      </c>
      <c r="AJ545" s="3">
        <v>0.79</v>
      </c>
      <c r="AK545" s="3">
        <v>0</v>
      </c>
      <c r="AL545" s="3">
        <v>0.14</v>
      </c>
      <c r="AM545" s="3">
        <v>0.008</v>
      </c>
      <c r="AN545" s="3">
        <v>0.6890000000000001</v>
      </c>
      <c r="AQ545" s="3">
        <v>598</v>
      </c>
      <c r="AS545" s="3">
        <v>0.001</v>
      </c>
      <c r="AT545" s="3">
        <v>0.035</v>
      </c>
      <c r="AW545" s="3">
        <v>3.21</v>
      </c>
      <c r="AX545" s="3">
        <v>16.9</v>
      </c>
      <c r="AZ545" s="3">
        <v>0.005</v>
      </c>
      <c r="BA545" s="3">
        <v>8.1</v>
      </c>
      <c r="BB545" s="3">
        <v>0.005</v>
      </c>
      <c r="BC545" s="3">
        <v>0.139</v>
      </c>
      <c r="BD545" s="3">
        <v>169</v>
      </c>
      <c r="BL545" s="3">
        <v>4850</v>
      </c>
      <c r="BN545" s="3">
        <v>5.07</v>
      </c>
      <c r="BO545" s="3">
        <v>1270</v>
      </c>
      <c r="BP545" s="3">
        <v>422</v>
      </c>
      <c r="CA545" s="5">
        <f>BO545/W545</f>
        <v>0.14682080924855492</v>
      </c>
    </row>
    <row r="546" spans="1:79" ht="12.75">
      <c r="A546" s="3" t="s">
        <v>274</v>
      </c>
      <c r="B546" s="4" t="s">
        <v>117</v>
      </c>
      <c r="C546" s="4">
        <f t="shared" si="16"/>
        <v>39946</v>
      </c>
      <c r="D546" s="3">
        <v>0</v>
      </c>
      <c r="E546" s="3">
        <v>160</v>
      </c>
      <c r="H546" s="3">
        <v>160</v>
      </c>
      <c r="Z546" s="3">
        <v>116.1</v>
      </c>
      <c r="AF546" s="3">
        <v>26400</v>
      </c>
      <c r="BF546" s="3">
        <v>0</v>
      </c>
      <c r="BQ546" s="3">
        <v>13.9</v>
      </c>
      <c r="BR546" s="3">
        <v>32.3</v>
      </c>
      <c r="BS546" s="3">
        <v>18.4</v>
      </c>
      <c r="BT546" s="3">
        <v>16.3</v>
      </c>
      <c r="BV546" s="3">
        <v>15.3</v>
      </c>
      <c r="CA546" s="5"/>
    </row>
    <row r="547" spans="1:79" ht="12.75">
      <c r="A547" s="3" t="s">
        <v>274</v>
      </c>
      <c r="B547" s="4" t="s">
        <v>119</v>
      </c>
      <c r="C547" s="4">
        <f t="shared" si="16"/>
        <v>39959</v>
      </c>
      <c r="D547" s="3">
        <v>0</v>
      </c>
      <c r="E547" s="3">
        <v>160</v>
      </c>
      <c r="H547" s="3">
        <v>156</v>
      </c>
      <c r="AF547" s="3">
        <v>26200</v>
      </c>
      <c r="BA547" s="3">
        <v>8.38</v>
      </c>
      <c r="BT547" s="3">
        <v>14.1</v>
      </c>
      <c r="CA547" s="5"/>
    </row>
    <row r="548" spans="1:79" ht="12.75">
      <c r="A548" s="3" t="s">
        <v>274</v>
      </c>
      <c r="B548" s="4" t="s">
        <v>250</v>
      </c>
      <c r="C548" s="4">
        <f t="shared" si="16"/>
        <v>39973</v>
      </c>
      <c r="D548" s="3">
        <v>0</v>
      </c>
      <c r="E548" s="3">
        <v>162</v>
      </c>
      <c r="G548" s="3">
        <v>3.26</v>
      </c>
      <c r="H548" s="3">
        <v>171</v>
      </c>
      <c r="I548" s="3">
        <v>0.191</v>
      </c>
      <c r="J548" s="3">
        <v>0.026000000000000002</v>
      </c>
      <c r="K548" s="3">
        <v>0.621</v>
      </c>
      <c r="L548" s="3">
        <v>0.065</v>
      </c>
      <c r="N548" s="3">
        <v>0.003</v>
      </c>
      <c r="P548" s="3">
        <v>209</v>
      </c>
      <c r="S548" s="3">
        <v>212</v>
      </c>
      <c r="V548" s="3">
        <v>0</v>
      </c>
      <c r="W548" s="3">
        <v>8970</v>
      </c>
      <c r="Z548" s="3">
        <v>189.6</v>
      </c>
      <c r="AF548" s="3">
        <v>26300</v>
      </c>
      <c r="AJ548" s="3">
        <v>0.73</v>
      </c>
      <c r="AK548" s="3">
        <v>0</v>
      </c>
      <c r="AL548" s="3">
        <v>-2</v>
      </c>
      <c r="AM548" s="3">
        <v>0.018000000000000002</v>
      </c>
      <c r="AN548" s="3">
        <v>0.748</v>
      </c>
      <c r="AQ548" s="3">
        <v>595</v>
      </c>
      <c r="AS548" s="3">
        <v>0.02</v>
      </c>
      <c r="AT548" s="3">
        <v>0.056</v>
      </c>
      <c r="AW548" s="3">
        <v>3.38</v>
      </c>
      <c r="AX548" s="3">
        <v>14.5</v>
      </c>
      <c r="AZ548" s="3">
        <v>0.115</v>
      </c>
      <c r="BA548" s="3">
        <v>7.94</v>
      </c>
      <c r="BB548" s="3">
        <v>0.006</v>
      </c>
      <c r="BC548" s="3">
        <v>0.191</v>
      </c>
      <c r="BD548" s="3">
        <v>167</v>
      </c>
      <c r="BF548" s="3">
        <v>0</v>
      </c>
      <c r="BL548" s="3">
        <v>4790</v>
      </c>
      <c r="BN548" s="3">
        <v>4.55</v>
      </c>
      <c r="BO548" s="3">
        <v>1280</v>
      </c>
      <c r="BP548" s="3">
        <v>427</v>
      </c>
      <c r="BQ548" s="3">
        <v>35.6</v>
      </c>
      <c r="BR548" s="3">
        <v>61.5</v>
      </c>
      <c r="BS548" s="3">
        <v>26</v>
      </c>
      <c r="BT548" s="3">
        <v>8.8</v>
      </c>
      <c r="BV548" s="3">
        <v>23.1</v>
      </c>
      <c r="CA548" s="5">
        <f>BO548/W548</f>
        <v>0.1426978818283166</v>
      </c>
    </row>
    <row r="549" spans="1:79" ht="12.75">
      <c r="A549" s="3" t="s">
        <v>274</v>
      </c>
      <c r="B549" s="4" t="s">
        <v>268</v>
      </c>
      <c r="C549" s="4">
        <f t="shared" si="16"/>
        <v>39988</v>
      </c>
      <c r="D549" s="3">
        <v>0</v>
      </c>
      <c r="E549" s="3">
        <v>158</v>
      </c>
      <c r="H549" s="3">
        <v>148</v>
      </c>
      <c r="AF549" s="3">
        <v>26000</v>
      </c>
      <c r="BA549" s="3">
        <v>8.69</v>
      </c>
      <c r="BT549" s="3">
        <v>12.5</v>
      </c>
      <c r="CA549" s="5"/>
    </row>
    <row r="550" spans="1:79" ht="12.75">
      <c r="A550" s="3" t="s">
        <v>274</v>
      </c>
      <c r="B550" s="4" t="s">
        <v>251</v>
      </c>
      <c r="C550" s="4">
        <f t="shared" si="16"/>
        <v>40001</v>
      </c>
      <c r="D550" s="3">
        <v>0</v>
      </c>
      <c r="E550" s="3">
        <v>148</v>
      </c>
      <c r="H550" s="3">
        <v>140</v>
      </c>
      <c r="Z550" s="3">
        <v>134.9</v>
      </c>
      <c r="AF550" s="3">
        <v>19140</v>
      </c>
      <c r="BA550" s="3">
        <v>8</v>
      </c>
      <c r="BF550" s="3">
        <v>0</v>
      </c>
      <c r="BQ550" s="3">
        <v>17.7</v>
      </c>
      <c r="BR550" s="3">
        <v>41.1</v>
      </c>
      <c r="BS550" s="3">
        <v>23.5</v>
      </c>
      <c r="BT550" s="3">
        <v>8</v>
      </c>
      <c r="BV550" s="3">
        <v>15.4</v>
      </c>
      <c r="CA550" s="5"/>
    </row>
    <row r="551" spans="1:79" ht="12.75">
      <c r="A551" s="3" t="s">
        <v>274</v>
      </c>
      <c r="B551" s="4" t="s">
        <v>125</v>
      </c>
      <c r="C551" s="4">
        <f t="shared" si="16"/>
        <v>40003</v>
      </c>
      <c r="D551" s="3">
        <v>0</v>
      </c>
      <c r="G551" s="3">
        <v>2.55</v>
      </c>
      <c r="H551" s="3">
        <v>147</v>
      </c>
      <c r="I551" s="3">
        <v>0.012</v>
      </c>
      <c r="J551" s="3">
        <v>0.01</v>
      </c>
      <c r="K551" s="3">
        <v>0.512</v>
      </c>
      <c r="L551" s="3">
        <v>0.091</v>
      </c>
      <c r="N551" s="3">
        <v>0.003</v>
      </c>
      <c r="P551" s="3">
        <v>180</v>
      </c>
      <c r="S551" s="3">
        <v>193</v>
      </c>
      <c r="V551" s="3">
        <v>0</v>
      </c>
      <c r="W551" s="3">
        <v>7060</v>
      </c>
      <c r="AJ551" s="3">
        <v>0.57</v>
      </c>
      <c r="AK551" s="3">
        <v>0</v>
      </c>
      <c r="AL551" s="3">
        <v>-3.5</v>
      </c>
      <c r="AM551" s="3">
        <v>0.005</v>
      </c>
      <c r="AN551" s="3">
        <v>0.618</v>
      </c>
      <c r="AQ551" s="3">
        <v>454</v>
      </c>
      <c r="AS551" s="3">
        <v>0.001</v>
      </c>
      <c r="AT551" s="3">
        <v>0.041</v>
      </c>
      <c r="AW551" s="3">
        <v>2.62</v>
      </c>
      <c r="AX551" s="3">
        <v>12</v>
      </c>
      <c r="AZ551" s="3">
        <v>0.07200000000000001</v>
      </c>
      <c r="BA551" s="3">
        <v>8.3</v>
      </c>
      <c r="BB551" s="3">
        <v>0.006</v>
      </c>
      <c r="BC551" s="3">
        <v>0.161</v>
      </c>
      <c r="BD551" s="3">
        <v>129</v>
      </c>
      <c r="BL551" s="3">
        <v>3660</v>
      </c>
      <c r="BN551" s="3">
        <v>3.74</v>
      </c>
      <c r="BO551" s="3">
        <v>1080</v>
      </c>
      <c r="BP551" s="3">
        <v>357</v>
      </c>
      <c r="CA551" s="5">
        <f>BO551/W551</f>
        <v>0.1529745042492918</v>
      </c>
    </row>
    <row r="552" spans="1:79" ht="12.75">
      <c r="A552" s="3" t="s">
        <v>274</v>
      </c>
      <c r="B552" s="4" t="s">
        <v>238</v>
      </c>
      <c r="C552" s="4">
        <f t="shared" si="16"/>
        <v>40023</v>
      </c>
      <c r="D552" s="3">
        <v>0</v>
      </c>
      <c r="E552" s="3">
        <v>104</v>
      </c>
      <c r="H552" s="3">
        <v>96</v>
      </c>
      <c r="AF552" s="3">
        <v>16700</v>
      </c>
      <c r="BA552" s="3">
        <v>8.33</v>
      </c>
      <c r="BT552" s="3">
        <v>13</v>
      </c>
      <c r="CA552" s="5"/>
    </row>
    <row r="553" spans="1:79" ht="12.75">
      <c r="A553" s="3" t="s">
        <v>274</v>
      </c>
      <c r="B553" s="4" t="s">
        <v>127</v>
      </c>
      <c r="C553" s="4">
        <f t="shared" si="16"/>
        <v>40029</v>
      </c>
      <c r="D553" s="3">
        <v>0</v>
      </c>
      <c r="G553" s="3">
        <v>3.16</v>
      </c>
      <c r="H553" s="3">
        <v>108</v>
      </c>
      <c r="I553" s="3">
        <v>0.082</v>
      </c>
      <c r="J553" s="3">
        <v>0.01</v>
      </c>
      <c r="K553" s="3">
        <v>2.33</v>
      </c>
      <c r="L553" s="3">
        <v>0.057</v>
      </c>
      <c r="N553" s="3">
        <v>0.003</v>
      </c>
      <c r="P553" s="3">
        <v>131</v>
      </c>
      <c r="S553" s="3">
        <v>191</v>
      </c>
      <c r="T553" s="3">
        <v>191</v>
      </c>
      <c r="V553" s="3">
        <v>0</v>
      </c>
      <c r="W553" s="3">
        <v>5760</v>
      </c>
      <c r="AJ553" s="3">
        <v>0.55</v>
      </c>
      <c r="AK553" s="3">
        <v>0</v>
      </c>
      <c r="AL553" s="3">
        <v>-2.7</v>
      </c>
      <c r="AM553" s="3">
        <v>0.005</v>
      </c>
      <c r="AN553" s="3">
        <v>2.53</v>
      </c>
      <c r="AQ553" s="3">
        <v>400</v>
      </c>
      <c r="AR553" s="3">
        <v>400</v>
      </c>
      <c r="AS553" s="3">
        <v>0.002</v>
      </c>
      <c r="AT553" s="3">
        <v>0.22</v>
      </c>
      <c r="AW553" s="3">
        <v>3.27</v>
      </c>
      <c r="AX553" s="3">
        <v>10.9</v>
      </c>
      <c r="AZ553" s="3">
        <v>0.108</v>
      </c>
      <c r="BA553" s="3">
        <v>7.6</v>
      </c>
      <c r="BB553" s="3">
        <v>0.005</v>
      </c>
      <c r="BC553" s="3">
        <v>0.223</v>
      </c>
      <c r="BD553" s="3">
        <v>117</v>
      </c>
      <c r="BE553" s="3">
        <v>117</v>
      </c>
      <c r="BL553" s="3">
        <v>3080</v>
      </c>
      <c r="BM553" s="3">
        <v>3080</v>
      </c>
      <c r="BN553" s="3">
        <v>3.53</v>
      </c>
      <c r="BO553" s="3">
        <v>1180</v>
      </c>
      <c r="BP553" s="3">
        <v>404</v>
      </c>
      <c r="CA553" s="5">
        <f>BO553/W553</f>
        <v>0.2048611111111111</v>
      </c>
    </row>
    <row r="554" spans="1:79" ht="12.75">
      <c r="A554" s="3" t="s">
        <v>274</v>
      </c>
      <c r="B554" s="4" t="s">
        <v>127</v>
      </c>
      <c r="C554" s="4">
        <f t="shared" si="16"/>
        <v>40029</v>
      </c>
      <c r="D554" s="3">
        <v>0</v>
      </c>
      <c r="E554" s="3">
        <v>106</v>
      </c>
      <c r="H554" s="3">
        <v>100</v>
      </c>
      <c r="Z554" s="3">
        <v>259.71</v>
      </c>
      <c r="AF554" s="3">
        <v>18540</v>
      </c>
      <c r="BA554" s="3">
        <v>8.37</v>
      </c>
      <c r="BF554" s="3">
        <v>0</v>
      </c>
      <c r="BQ554" s="3">
        <v>67.7</v>
      </c>
      <c r="BR554" s="3">
        <v>105.2</v>
      </c>
      <c r="BS554" s="3">
        <v>37.5</v>
      </c>
      <c r="BT554" s="3">
        <v>14</v>
      </c>
      <c r="BV554" s="3">
        <v>64.3</v>
      </c>
      <c r="CA554" s="5"/>
    </row>
    <row r="555" spans="1:79" ht="12.75">
      <c r="A555" s="3" t="s">
        <v>274</v>
      </c>
      <c r="B555" s="4" t="s">
        <v>209</v>
      </c>
      <c r="C555" s="4">
        <f t="shared" si="16"/>
        <v>40046</v>
      </c>
      <c r="D555" s="3">
        <v>0</v>
      </c>
      <c r="BV555" s="3">
        <v>47</v>
      </c>
      <c r="CA555" s="5"/>
    </row>
    <row r="556" spans="1:79" ht="12.75">
      <c r="A556" s="3" t="s">
        <v>274</v>
      </c>
      <c r="B556" s="4" t="s">
        <v>257</v>
      </c>
      <c r="C556" s="4">
        <f t="shared" si="16"/>
        <v>40051</v>
      </c>
      <c r="D556" s="3">
        <v>0</v>
      </c>
      <c r="E556" s="3">
        <v>100</v>
      </c>
      <c r="H556" s="3">
        <v>106</v>
      </c>
      <c r="AF556" s="3">
        <v>15190</v>
      </c>
      <c r="BA556" s="3">
        <v>8.33</v>
      </c>
      <c r="BT556" s="3">
        <v>13.5</v>
      </c>
      <c r="CA556" s="5"/>
    </row>
    <row r="557" spans="1:79" ht="12.75">
      <c r="A557" s="3" t="s">
        <v>274</v>
      </c>
      <c r="B557" s="4" t="s">
        <v>239</v>
      </c>
      <c r="C557" s="4">
        <f t="shared" si="16"/>
        <v>40052</v>
      </c>
      <c r="D557" s="3">
        <v>0</v>
      </c>
      <c r="BV557" s="3">
        <v>32</v>
      </c>
      <c r="CA557" s="5"/>
    </row>
    <row r="558" spans="1:79" ht="12.75">
      <c r="A558" s="3" t="s">
        <v>274</v>
      </c>
      <c r="B558" s="4" t="s">
        <v>210</v>
      </c>
      <c r="C558" s="4">
        <f t="shared" si="16"/>
        <v>40053</v>
      </c>
      <c r="D558" s="3">
        <v>0</v>
      </c>
      <c r="BV558" s="3">
        <v>12</v>
      </c>
      <c r="CA558" s="5"/>
    </row>
    <row r="559" spans="1:79" ht="12.75">
      <c r="A559" s="3" t="s">
        <v>274</v>
      </c>
      <c r="B559" s="4" t="s">
        <v>130</v>
      </c>
      <c r="C559" s="4">
        <f t="shared" si="16"/>
        <v>40057</v>
      </c>
      <c r="D559" s="3">
        <v>0</v>
      </c>
      <c r="G559" s="3">
        <v>2.43</v>
      </c>
      <c r="H559" s="3">
        <v>114</v>
      </c>
      <c r="I559" s="3">
        <v>0.026000000000000002</v>
      </c>
      <c r="J559" s="3">
        <v>0.01</v>
      </c>
      <c r="K559" s="3">
        <v>0.524</v>
      </c>
      <c r="L559" s="3">
        <v>0.155</v>
      </c>
      <c r="N559" s="3">
        <v>0.003</v>
      </c>
      <c r="P559" s="3">
        <v>139</v>
      </c>
      <c r="S559" s="3">
        <v>220</v>
      </c>
      <c r="T559" s="3">
        <v>220</v>
      </c>
      <c r="V559" s="3">
        <v>0</v>
      </c>
      <c r="W559" s="3">
        <v>5340</v>
      </c>
      <c r="AJ559" s="3">
        <v>0.55</v>
      </c>
      <c r="AK559" s="3">
        <v>0</v>
      </c>
      <c r="AL559" s="3">
        <v>5.61</v>
      </c>
      <c r="AM559" s="3">
        <v>0.005</v>
      </c>
      <c r="AN559" s="3">
        <v>0.5940000000000001</v>
      </c>
      <c r="AQ559" s="3">
        <v>430</v>
      </c>
      <c r="AR559" s="3">
        <v>430</v>
      </c>
      <c r="AS559" s="3">
        <v>0.02</v>
      </c>
      <c r="AT559" s="3">
        <v>0.132</v>
      </c>
      <c r="AW559" s="3">
        <v>2.51</v>
      </c>
      <c r="AX559" s="3">
        <v>9.8</v>
      </c>
      <c r="AZ559" s="3">
        <v>0.075</v>
      </c>
      <c r="BA559" s="3">
        <v>8.1</v>
      </c>
      <c r="BB559" s="3">
        <v>0.005</v>
      </c>
      <c r="BC559" s="3">
        <v>0.182</v>
      </c>
      <c r="BD559" s="3">
        <v>129</v>
      </c>
      <c r="BE559" s="3">
        <v>129</v>
      </c>
      <c r="BL559" s="3">
        <v>3310</v>
      </c>
      <c r="BM559" s="3">
        <v>3310</v>
      </c>
      <c r="BN559" s="3">
        <v>3.26</v>
      </c>
      <c r="BO559" s="3">
        <v>966</v>
      </c>
      <c r="BP559" s="3">
        <v>323</v>
      </c>
      <c r="BV559" s="3">
        <v>14</v>
      </c>
      <c r="CA559" s="5">
        <f>BO559/W559</f>
        <v>0.18089887640449437</v>
      </c>
    </row>
    <row r="560" spans="1:79" ht="12.75">
      <c r="A560" s="3" t="s">
        <v>274</v>
      </c>
      <c r="B560" s="4" t="s">
        <v>252</v>
      </c>
      <c r="C560" s="4">
        <f t="shared" si="16"/>
        <v>40058</v>
      </c>
      <c r="D560" s="3">
        <v>0</v>
      </c>
      <c r="E560" s="3">
        <v>118</v>
      </c>
      <c r="H560" s="3">
        <v>110</v>
      </c>
      <c r="Z560" s="3">
        <v>135</v>
      </c>
      <c r="AF560" s="3">
        <v>17500</v>
      </c>
      <c r="BA560" s="3">
        <v>8.14</v>
      </c>
      <c r="BF560" s="3">
        <v>0</v>
      </c>
      <c r="BQ560" s="3">
        <v>16.58</v>
      </c>
      <c r="BR560" s="3">
        <v>38.99</v>
      </c>
      <c r="BS560" s="3">
        <v>22.41</v>
      </c>
      <c r="BT560" s="3">
        <v>12.7</v>
      </c>
      <c r="BV560" s="3">
        <v>8.5</v>
      </c>
      <c r="CA560" s="5"/>
    </row>
    <row r="561" spans="1:79" ht="12.75">
      <c r="A561" s="3" t="s">
        <v>274</v>
      </c>
      <c r="B561" s="4" t="s">
        <v>211</v>
      </c>
      <c r="C561" s="4">
        <f t="shared" si="16"/>
        <v>40060</v>
      </c>
      <c r="D561" s="3">
        <v>0</v>
      </c>
      <c r="BV561" s="3">
        <v>22</v>
      </c>
      <c r="CA561" s="5"/>
    </row>
    <row r="562" spans="1:79" ht="12.75">
      <c r="A562" s="3" t="s">
        <v>274</v>
      </c>
      <c r="B562" s="4" t="s">
        <v>131</v>
      </c>
      <c r="C562" s="4">
        <f t="shared" si="16"/>
        <v>40064</v>
      </c>
      <c r="D562" s="3">
        <v>0</v>
      </c>
      <c r="BV562" s="3">
        <v>16</v>
      </c>
      <c r="CA562" s="5"/>
    </row>
    <row r="563" spans="1:79" ht="12.75">
      <c r="A563" s="3" t="s">
        <v>274</v>
      </c>
      <c r="B563" s="4" t="s">
        <v>278</v>
      </c>
      <c r="C563" s="4">
        <f t="shared" si="16"/>
        <v>40066</v>
      </c>
      <c r="D563" s="3">
        <v>0</v>
      </c>
      <c r="BV563" s="3">
        <v>11</v>
      </c>
      <c r="CA563" s="5"/>
    </row>
    <row r="564" spans="1:79" ht="12.75">
      <c r="A564" s="3" t="s">
        <v>274</v>
      </c>
      <c r="B564" s="4" t="s">
        <v>279</v>
      </c>
      <c r="C564" s="4">
        <f t="shared" si="16"/>
        <v>40070</v>
      </c>
      <c r="D564" s="3">
        <v>0</v>
      </c>
      <c r="BV564" s="3">
        <v>14</v>
      </c>
      <c r="CA564" s="5"/>
    </row>
    <row r="565" spans="1:79" ht="12.75">
      <c r="A565" s="3" t="s">
        <v>274</v>
      </c>
      <c r="B565" s="4" t="s">
        <v>240</v>
      </c>
      <c r="C565" s="4">
        <f t="shared" si="16"/>
        <v>40071</v>
      </c>
      <c r="D565" s="3">
        <v>0</v>
      </c>
      <c r="BV565" s="3">
        <v>9.1</v>
      </c>
      <c r="CA565" s="5"/>
    </row>
    <row r="566" spans="1:79" ht="12.75">
      <c r="A566" s="3" t="s">
        <v>274</v>
      </c>
      <c r="B566" s="4" t="s">
        <v>258</v>
      </c>
      <c r="C566" s="4">
        <f t="shared" si="16"/>
        <v>40072</v>
      </c>
      <c r="D566" s="3">
        <v>0</v>
      </c>
      <c r="E566" s="3">
        <v>92</v>
      </c>
      <c r="H566" s="3">
        <v>92</v>
      </c>
      <c r="AF566" s="3">
        <v>13020</v>
      </c>
      <c r="BA566" s="3">
        <v>8.42</v>
      </c>
      <c r="BT566" s="3">
        <v>15.5</v>
      </c>
      <c r="CA566" s="5"/>
    </row>
    <row r="567" spans="1:79" ht="12.75">
      <c r="A567" s="3" t="s">
        <v>274</v>
      </c>
      <c r="B567" s="4" t="s">
        <v>280</v>
      </c>
      <c r="C567" s="4">
        <f t="shared" si="16"/>
        <v>40073</v>
      </c>
      <c r="D567" s="3">
        <v>0</v>
      </c>
      <c r="BV567" s="3">
        <v>23</v>
      </c>
      <c r="CA567" s="5"/>
    </row>
    <row r="568" spans="1:79" ht="12.75">
      <c r="A568" s="3" t="s">
        <v>274</v>
      </c>
      <c r="B568" s="4" t="s">
        <v>213</v>
      </c>
      <c r="C568" s="4">
        <f t="shared" si="16"/>
        <v>40074</v>
      </c>
      <c r="D568" s="3">
        <v>0</v>
      </c>
      <c r="BV568" s="3">
        <v>25</v>
      </c>
      <c r="CA568" s="5"/>
    </row>
    <row r="569" spans="1:79" ht="12.75">
      <c r="A569" s="3" t="s">
        <v>274</v>
      </c>
      <c r="B569" s="4" t="s">
        <v>133</v>
      </c>
      <c r="C569" s="4">
        <f t="shared" si="16"/>
        <v>40085</v>
      </c>
      <c r="D569" s="3">
        <v>0</v>
      </c>
      <c r="G569" s="3">
        <v>1.92</v>
      </c>
      <c r="H569" s="3">
        <v>130</v>
      </c>
      <c r="I569" s="3">
        <v>0.026000000000000002</v>
      </c>
      <c r="J569" s="3">
        <v>0.01</v>
      </c>
      <c r="K569" s="3">
        <v>0.28</v>
      </c>
      <c r="L569" s="3">
        <v>0.028</v>
      </c>
      <c r="N569" s="3">
        <v>0.003</v>
      </c>
      <c r="P569" s="3">
        <v>155</v>
      </c>
      <c r="S569" s="3">
        <v>126</v>
      </c>
      <c r="T569" s="3">
        <v>126</v>
      </c>
      <c r="V569" s="3">
        <v>2</v>
      </c>
      <c r="W569" s="3">
        <v>3170</v>
      </c>
      <c r="AF569" s="3">
        <v>10700</v>
      </c>
      <c r="AJ569" s="3">
        <v>0.49</v>
      </c>
      <c r="AK569" s="3">
        <v>0</v>
      </c>
      <c r="AL569" s="3">
        <v>-0.1</v>
      </c>
      <c r="AM569" s="3">
        <v>0.005</v>
      </c>
      <c r="AN569" s="3">
        <v>0.34400000000000003</v>
      </c>
      <c r="AQ569" s="3">
        <v>235</v>
      </c>
      <c r="AR569" s="3">
        <v>235</v>
      </c>
      <c r="AS569" s="3">
        <v>0.001</v>
      </c>
      <c r="AT569" s="3">
        <v>0.036000000000000004</v>
      </c>
      <c r="AW569" s="3">
        <v>1.93</v>
      </c>
      <c r="AX569" s="3">
        <v>10.5</v>
      </c>
      <c r="AZ569" s="3">
        <v>0.014</v>
      </c>
      <c r="BA569" s="3">
        <v>8.4</v>
      </c>
      <c r="BB569" s="3">
        <v>0.005</v>
      </c>
      <c r="BC569" s="3">
        <v>0.139</v>
      </c>
      <c r="BD569" s="3">
        <v>68.1</v>
      </c>
      <c r="BE569" s="3">
        <v>68.1</v>
      </c>
      <c r="BL569" s="3">
        <v>1790</v>
      </c>
      <c r="BM569" s="3">
        <v>1790</v>
      </c>
      <c r="BN569" s="3">
        <v>2</v>
      </c>
      <c r="BO569" s="3">
        <v>639</v>
      </c>
      <c r="BP569" s="3">
        <v>207</v>
      </c>
      <c r="BU569" s="3">
        <v>6100</v>
      </c>
      <c r="CA569" s="5">
        <f>BO569/W569</f>
        <v>0.20157728706624606</v>
      </c>
    </row>
    <row r="570" spans="1:79" ht="12.75">
      <c r="A570" s="3" t="s">
        <v>274</v>
      </c>
      <c r="B570" s="4" t="s">
        <v>133</v>
      </c>
      <c r="C570" s="4">
        <f t="shared" si="16"/>
        <v>40085</v>
      </c>
      <c r="D570" s="3">
        <v>0</v>
      </c>
      <c r="E570" s="3">
        <v>126</v>
      </c>
      <c r="H570" s="3">
        <v>130</v>
      </c>
      <c r="X570" s="3">
        <v>56.63</v>
      </c>
      <c r="AF570" s="3">
        <v>11120</v>
      </c>
      <c r="AY570" s="3">
        <v>22.74</v>
      </c>
      <c r="BA570" s="3">
        <v>8.51</v>
      </c>
      <c r="BF570" s="3">
        <v>0</v>
      </c>
      <c r="BQ570" s="3">
        <v>10.46</v>
      </c>
      <c r="BR570" s="3">
        <v>33.2</v>
      </c>
      <c r="BT570" s="3">
        <v>13.3</v>
      </c>
      <c r="BV570" s="3">
        <v>21</v>
      </c>
      <c r="CA570" s="5"/>
    </row>
    <row r="571" spans="1:79" ht="12.75">
      <c r="A571" s="3" t="s">
        <v>274</v>
      </c>
      <c r="B571" s="4" t="s">
        <v>281</v>
      </c>
      <c r="C571" s="4">
        <f t="shared" si="16"/>
        <v>40086</v>
      </c>
      <c r="D571" s="3">
        <v>0</v>
      </c>
      <c r="BV571" s="3">
        <v>18</v>
      </c>
      <c r="CA571" s="5"/>
    </row>
    <row r="572" spans="1:79" ht="12.75">
      <c r="A572" s="3" t="s">
        <v>274</v>
      </c>
      <c r="B572" s="4" t="s">
        <v>269</v>
      </c>
      <c r="C572" s="4">
        <f t="shared" si="16"/>
        <v>40106</v>
      </c>
      <c r="D572" s="3">
        <v>0</v>
      </c>
      <c r="E572" s="3">
        <v>140</v>
      </c>
      <c r="H572" s="3">
        <v>134</v>
      </c>
      <c r="AF572" s="3">
        <v>9272.3</v>
      </c>
      <c r="BA572" s="3">
        <v>8.62</v>
      </c>
      <c r="BT572" s="3">
        <v>17.6</v>
      </c>
      <c r="CA572" s="5"/>
    </row>
    <row r="573" spans="1:79" ht="12.75">
      <c r="A573" s="3" t="s">
        <v>274</v>
      </c>
      <c r="B573" s="4" t="s">
        <v>156</v>
      </c>
      <c r="C573" s="4">
        <f t="shared" si="16"/>
        <v>40114</v>
      </c>
      <c r="D573" s="3">
        <v>0</v>
      </c>
      <c r="E573" s="3">
        <v>134</v>
      </c>
      <c r="H573" s="3">
        <v>132</v>
      </c>
      <c r="Z573" s="3">
        <v>22.46</v>
      </c>
      <c r="AF573" s="3">
        <v>9795</v>
      </c>
      <c r="BA573" s="3">
        <v>8.55</v>
      </c>
      <c r="BF573" s="3">
        <v>0</v>
      </c>
      <c r="BQ573" s="3">
        <v>8.28</v>
      </c>
      <c r="BR573" s="3">
        <v>33.43</v>
      </c>
      <c r="BS573" s="3">
        <v>25.15</v>
      </c>
      <c r="BT573" s="3">
        <v>22.02</v>
      </c>
      <c r="BV573" s="3">
        <v>16.6</v>
      </c>
      <c r="CA573" s="5"/>
    </row>
    <row r="574" spans="1:79" ht="12.75">
      <c r="A574" s="3" t="s">
        <v>274</v>
      </c>
      <c r="B574" s="4" t="s">
        <v>156</v>
      </c>
      <c r="C574" s="4">
        <f t="shared" si="16"/>
        <v>40114</v>
      </c>
      <c r="D574" s="3">
        <v>0</v>
      </c>
      <c r="G574" s="3">
        <v>2.4</v>
      </c>
      <c r="H574" s="3">
        <v>94</v>
      </c>
      <c r="I574" s="3">
        <v>0.026000000000000002</v>
      </c>
      <c r="J574" s="3">
        <v>0.01</v>
      </c>
      <c r="K574" s="3">
        <v>0.23800000000000002</v>
      </c>
      <c r="L574" s="3">
        <v>0.5690000000000001</v>
      </c>
      <c r="N574" s="3">
        <v>0.003</v>
      </c>
      <c r="P574" s="3">
        <v>115</v>
      </c>
      <c r="S574" s="3">
        <v>152</v>
      </c>
      <c r="T574" s="3">
        <v>152</v>
      </c>
      <c r="V574" s="3">
        <v>0</v>
      </c>
      <c r="W574" s="3">
        <v>2980</v>
      </c>
      <c r="AF574" s="3">
        <v>9680</v>
      </c>
      <c r="AJ574" s="3">
        <v>0.45</v>
      </c>
      <c r="AK574" s="3">
        <v>0</v>
      </c>
      <c r="AL574" s="3">
        <v>-3.8</v>
      </c>
      <c r="AM574" s="3">
        <v>0.036000000000000004</v>
      </c>
      <c r="AN574" s="3">
        <v>0.7060000000000001</v>
      </c>
      <c r="AQ574" s="3">
        <v>211</v>
      </c>
      <c r="AR574" s="3">
        <v>211</v>
      </c>
      <c r="AS574" s="3">
        <v>0.093</v>
      </c>
      <c r="AT574" s="3">
        <v>0.24700000000000003</v>
      </c>
      <c r="AW574" s="3">
        <v>2.42</v>
      </c>
      <c r="AX574" s="3">
        <v>15.2</v>
      </c>
      <c r="AZ574" s="3">
        <v>0.02</v>
      </c>
      <c r="BA574" s="3">
        <v>7.3</v>
      </c>
      <c r="BB574" s="3">
        <v>0.005</v>
      </c>
      <c r="BC574" s="3">
        <v>0.077</v>
      </c>
      <c r="BD574" s="3">
        <v>61</v>
      </c>
      <c r="BE574" s="3">
        <v>61</v>
      </c>
      <c r="BL574" s="3">
        <v>1510</v>
      </c>
      <c r="BM574" s="3">
        <v>1510</v>
      </c>
      <c r="BN574" s="3">
        <v>1.88</v>
      </c>
      <c r="BO574" s="3">
        <v>651</v>
      </c>
      <c r="BP574" s="3">
        <v>226</v>
      </c>
      <c r="BU574" s="3">
        <v>5500</v>
      </c>
      <c r="CA574" s="5">
        <f>BO574/W574</f>
        <v>0.2184563758389262</v>
      </c>
    </row>
    <row r="575" spans="1:79" ht="12.75">
      <c r="A575" s="3" t="s">
        <v>274</v>
      </c>
      <c r="B575" s="4" t="s">
        <v>282</v>
      </c>
      <c r="C575" s="4">
        <f t="shared" si="16"/>
        <v>40121</v>
      </c>
      <c r="D575" s="3">
        <v>0</v>
      </c>
      <c r="BV575" s="3">
        <v>15</v>
      </c>
      <c r="CA575" s="5"/>
    </row>
    <row r="576" spans="1:79" ht="12.75">
      <c r="A576" s="3" t="s">
        <v>274</v>
      </c>
      <c r="B576" s="4" t="s">
        <v>136</v>
      </c>
      <c r="C576" s="4">
        <f t="shared" si="16"/>
        <v>40128</v>
      </c>
      <c r="D576" s="3">
        <v>0</v>
      </c>
      <c r="E576" s="3">
        <v>162</v>
      </c>
      <c r="H576" s="3">
        <v>116</v>
      </c>
      <c r="AF576" s="3">
        <v>9500</v>
      </c>
      <c r="BA576" s="3">
        <v>8.45</v>
      </c>
      <c r="BT576" s="3">
        <v>26.4</v>
      </c>
      <c r="CA576" s="5"/>
    </row>
    <row r="577" spans="1:79" ht="12.75">
      <c r="A577" s="3" t="s">
        <v>274</v>
      </c>
      <c r="B577" s="4" t="s">
        <v>157</v>
      </c>
      <c r="C577" s="4">
        <f t="shared" si="16"/>
        <v>40142</v>
      </c>
      <c r="D577" s="3">
        <v>0</v>
      </c>
      <c r="G577" s="3">
        <v>2.08</v>
      </c>
      <c r="H577" s="3">
        <v>169</v>
      </c>
      <c r="I577" s="3">
        <v>0.021</v>
      </c>
      <c r="J577" s="3">
        <v>0.01</v>
      </c>
      <c r="K577" s="3">
        <v>0.253</v>
      </c>
      <c r="L577" s="3">
        <v>0.017</v>
      </c>
      <c r="N577" s="3">
        <v>0.003</v>
      </c>
      <c r="P577" s="3">
        <v>197</v>
      </c>
      <c r="S577" s="3">
        <v>123</v>
      </c>
      <c r="T577" s="3">
        <v>123</v>
      </c>
      <c r="V577" s="3">
        <v>5</v>
      </c>
      <c r="W577" s="3">
        <v>2810</v>
      </c>
      <c r="AF577" s="3">
        <v>9380</v>
      </c>
      <c r="AJ577" s="3">
        <v>0.54</v>
      </c>
      <c r="AK577" s="3">
        <v>0</v>
      </c>
      <c r="AL577" s="3">
        <v>-0.8</v>
      </c>
      <c r="AM577" s="3">
        <v>0.007</v>
      </c>
      <c r="AN577" s="3">
        <v>0.451</v>
      </c>
      <c r="AQ577" s="3">
        <v>205</v>
      </c>
      <c r="AR577" s="3">
        <v>205</v>
      </c>
      <c r="AS577" s="3">
        <v>0.001</v>
      </c>
      <c r="AT577" s="3">
        <v>0.14600000000000002</v>
      </c>
      <c r="AW577" s="3">
        <v>2.09</v>
      </c>
      <c r="AX577" s="3">
        <v>15.5</v>
      </c>
      <c r="AZ577" s="3">
        <v>0.008</v>
      </c>
      <c r="BA577" s="3">
        <v>8.3</v>
      </c>
      <c r="BB577" s="3">
        <v>0.005</v>
      </c>
      <c r="BC577" s="3">
        <v>0.093</v>
      </c>
      <c r="BD577" s="3">
        <v>59.4</v>
      </c>
      <c r="BE577" s="3">
        <v>59.4</v>
      </c>
      <c r="BL577" s="3">
        <v>1550</v>
      </c>
      <c r="BM577" s="3">
        <v>1550</v>
      </c>
      <c r="BN577" s="3">
        <v>1.89</v>
      </c>
      <c r="BO577" s="3">
        <v>516</v>
      </c>
      <c r="BP577" s="3">
        <v>162</v>
      </c>
      <c r="BU577" s="3">
        <v>5300</v>
      </c>
      <c r="CA577" s="5">
        <f>BO577/W577</f>
        <v>0.18362989323843418</v>
      </c>
    </row>
    <row r="578" spans="1:79" ht="12.75" hidden="1">
      <c r="A578" s="3" t="s">
        <v>274</v>
      </c>
      <c r="B578" s="4" t="s">
        <v>157</v>
      </c>
      <c r="C578" s="4">
        <f t="shared" si="16"/>
        <v>40142</v>
      </c>
      <c r="D578" s="3">
        <v>0</v>
      </c>
      <c r="E578" s="3">
        <v>158</v>
      </c>
      <c r="H578" s="3">
        <v>162</v>
      </c>
      <c r="X578" s="3">
        <v>26.77</v>
      </c>
      <c r="AY578" s="3">
        <v>18.69</v>
      </c>
      <c r="BQ578" s="3">
        <v>8.84</v>
      </c>
      <c r="BR578" s="3">
        <v>27.54</v>
      </c>
      <c r="CA578" s="5" t="e">
        <f>BO578/W578</f>
        <v>#DIV/0!</v>
      </c>
    </row>
    <row r="579" spans="1:79" ht="12.75">
      <c r="A579" s="3" t="s">
        <v>274</v>
      </c>
      <c r="B579" s="4" t="s">
        <v>140</v>
      </c>
      <c r="C579" s="4">
        <f aca="true" t="shared" si="17" ref="C579:C642">VALUE(B579)</f>
        <v>40166</v>
      </c>
      <c r="D579" s="3">
        <v>0</v>
      </c>
      <c r="E579" s="3">
        <v>158</v>
      </c>
      <c r="H579" s="3">
        <v>158</v>
      </c>
      <c r="X579" s="3">
        <v>22.94</v>
      </c>
      <c r="AF579" s="3">
        <v>9884</v>
      </c>
      <c r="AY579" s="3">
        <v>15.35</v>
      </c>
      <c r="BA579" s="3">
        <v>8.72</v>
      </c>
      <c r="BF579" s="3">
        <v>0</v>
      </c>
      <c r="BQ579" s="3">
        <v>7.78</v>
      </c>
      <c r="BR579" s="3">
        <v>23.13</v>
      </c>
      <c r="BT579" s="3">
        <v>21.58</v>
      </c>
      <c r="BV579" s="3">
        <v>12.4</v>
      </c>
      <c r="CA579" s="5"/>
    </row>
    <row r="580" spans="1:79" s="11" customFormat="1" ht="12.75">
      <c r="A580" s="3" t="s">
        <v>274</v>
      </c>
      <c r="B580" s="10">
        <v>40206.666666666664</v>
      </c>
      <c r="C580" s="4">
        <f t="shared" si="17"/>
        <v>40206.666666666664</v>
      </c>
      <c r="H580" s="11">
        <v>174</v>
      </c>
      <c r="K580" s="11">
        <v>0.057</v>
      </c>
      <c r="W580" s="11">
        <v>3530</v>
      </c>
      <c r="AF580" s="11">
        <v>11700</v>
      </c>
      <c r="AN580" s="11">
        <v>0.122</v>
      </c>
      <c r="BA580" s="11">
        <v>8.4</v>
      </c>
      <c r="BO580" s="11">
        <v>993</v>
      </c>
      <c r="BV580" s="11">
        <v>5.1</v>
      </c>
      <c r="CA580" s="5">
        <f>BO580/W580</f>
        <v>0.2813031161473088</v>
      </c>
    </row>
    <row r="581" spans="1:79" s="11" customFormat="1" ht="12.75">
      <c r="A581" s="3" t="s">
        <v>274</v>
      </c>
      <c r="B581" s="10">
        <v>40219.5625</v>
      </c>
      <c r="C581" s="4">
        <f t="shared" si="17"/>
        <v>40219.5625</v>
      </c>
      <c r="BV581" s="11">
        <v>3.9</v>
      </c>
      <c r="CA581" s="5"/>
    </row>
    <row r="582" spans="1:79" s="11" customFormat="1" ht="12.75">
      <c r="A582" s="3" t="s">
        <v>274</v>
      </c>
      <c r="B582" s="10">
        <v>40227.552083333336</v>
      </c>
      <c r="C582" s="4">
        <f t="shared" si="17"/>
        <v>40227.552083333336</v>
      </c>
      <c r="H582" s="11">
        <v>177</v>
      </c>
      <c r="K582" s="11">
        <v>0.174</v>
      </c>
      <c r="W582" s="11">
        <v>3750</v>
      </c>
      <c r="AF582" s="11">
        <v>13200</v>
      </c>
      <c r="AN582" s="11">
        <v>0.228</v>
      </c>
      <c r="BA582" s="11">
        <v>8.7</v>
      </c>
      <c r="BO582" s="11">
        <v>738</v>
      </c>
      <c r="BV582" s="11">
        <v>5.4</v>
      </c>
      <c r="CA582" s="5">
        <f aca="true" t="shared" si="18" ref="CA582:CA591">BO582/W582</f>
        <v>0.1968</v>
      </c>
    </row>
    <row r="583" spans="1:79" s="11" customFormat="1" ht="12.75">
      <c r="A583" s="3" t="s">
        <v>274</v>
      </c>
      <c r="B583" s="10">
        <v>40241.572916666664</v>
      </c>
      <c r="C583" s="4">
        <f t="shared" si="17"/>
        <v>40241.572916666664</v>
      </c>
      <c r="H583" s="11">
        <v>184</v>
      </c>
      <c r="K583" s="11">
        <v>0.083</v>
      </c>
      <c r="W583" s="11">
        <v>4430</v>
      </c>
      <c r="AF583" s="11">
        <v>14700</v>
      </c>
      <c r="AN583" s="11">
        <v>0.10300000000000001</v>
      </c>
      <c r="BA583" s="11">
        <v>8.8</v>
      </c>
      <c r="BO583" s="11">
        <v>870</v>
      </c>
      <c r="BV583" s="11">
        <v>3.2</v>
      </c>
      <c r="CA583" s="5">
        <f t="shared" si="18"/>
        <v>0.1963882618510158</v>
      </c>
    </row>
    <row r="584" spans="1:79" ht="12.75">
      <c r="A584" s="3" t="s">
        <v>274</v>
      </c>
      <c r="B584" s="3" t="s">
        <v>150</v>
      </c>
      <c r="C584" s="4">
        <f t="shared" si="17"/>
        <v>40255</v>
      </c>
      <c r="H584" s="3">
        <v>179</v>
      </c>
      <c r="K584" s="3">
        <v>0.057</v>
      </c>
      <c r="W584" s="3">
        <v>5190</v>
      </c>
      <c r="AF584" s="3">
        <v>16300</v>
      </c>
      <c r="AN584" s="3">
        <v>0.134</v>
      </c>
      <c r="BA584" s="3">
        <v>8.7</v>
      </c>
      <c r="BO584" s="3">
        <v>855</v>
      </c>
      <c r="BV584" s="3">
        <v>12</v>
      </c>
      <c r="CA584" s="5">
        <f t="shared" si="18"/>
        <v>0.16473988439306358</v>
      </c>
    </row>
    <row r="585" spans="1:79" ht="12.75">
      <c r="A585" s="3" t="s">
        <v>274</v>
      </c>
      <c r="B585" s="3" t="s">
        <v>283</v>
      </c>
      <c r="C585" s="4">
        <f t="shared" si="17"/>
        <v>40268</v>
      </c>
      <c r="H585" s="3">
        <v>159</v>
      </c>
      <c r="AF585" s="3">
        <v>16400</v>
      </c>
      <c r="BA585" s="3">
        <v>8.62</v>
      </c>
      <c r="BV585" s="3">
        <v>6.8</v>
      </c>
      <c r="CA585" s="5"/>
    </row>
    <row r="586" spans="1:79" ht="12.75">
      <c r="A586" s="3" t="s">
        <v>284</v>
      </c>
      <c r="B586" s="4" t="s">
        <v>128</v>
      </c>
      <c r="C586" s="4">
        <f t="shared" si="17"/>
        <v>40030</v>
      </c>
      <c r="D586" s="3">
        <v>0</v>
      </c>
      <c r="G586" s="3">
        <v>2.68</v>
      </c>
      <c r="H586" s="3">
        <v>21</v>
      </c>
      <c r="I586" s="3">
        <v>0.23</v>
      </c>
      <c r="J586" s="3">
        <v>0.156</v>
      </c>
      <c r="K586" s="3">
        <v>0.332</v>
      </c>
      <c r="L586" s="3">
        <v>0.15</v>
      </c>
      <c r="N586" s="3">
        <v>0.003</v>
      </c>
      <c r="O586" s="3">
        <v>0.003</v>
      </c>
      <c r="P586" s="3">
        <v>25</v>
      </c>
      <c r="S586" s="3">
        <v>907</v>
      </c>
      <c r="V586" s="3">
        <v>0</v>
      </c>
      <c r="W586" s="3">
        <v>4690</v>
      </c>
      <c r="AA586" s="3">
        <v>0.001</v>
      </c>
      <c r="AB586" s="3">
        <v>0.001</v>
      </c>
      <c r="AC586" s="3">
        <v>0.007</v>
      </c>
      <c r="AD586" s="3">
        <v>0.008</v>
      </c>
      <c r="AF586" s="3">
        <v>18200</v>
      </c>
      <c r="AG586" s="3">
        <v>0.006</v>
      </c>
      <c r="AH586" s="3">
        <v>0.006</v>
      </c>
      <c r="AK586" s="3">
        <v>0</v>
      </c>
      <c r="AM586" s="3">
        <v>0.11900000000000001</v>
      </c>
      <c r="AN586" s="3">
        <v>0.83</v>
      </c>
      <c r="AQ586" s="3">
        <v>766</v>
      </c>
      <c r="AS586" s="3">
        <v>2.92</v>
      </c>
      <c r="AT586" s="3">
        <v>3.03</v>
      </c>
      <c r="AU586" s="3">
        <v>0.024</v>
      </c>
      <c r="AV586" s="3">
        <v>0.024</v>
      </c>
      <c r="AW586" s="3">
        <v>2.96</v>
      </c>
      <c r="AZ586" s="3">
        <v>0.276</v>
      </c>
      <c r="BA586" s="3">
        <v>8.1</v>
      </c>
      <c r="BC586" s="3">
        <v>0.092</v>
      </c>
      <c r="BD586" s="3">
        <v>104</v>
      </c>
      <c r="BH586" s="3">
        <v>0.001</v>
      </c>
      <c r="BL586" s="3">
        <v>3030</v>
      </c>
      <c r="BO586" s="3">
        <v>4260</v>
      </c>
      <c r="BU586" s="3">
        <v>11000</v>
      </c>
      <c r="BY586" s="3">
        <v>0.005</v>
      </c>
      <c r="BZ586" s="3">
        <v>0.006</v>
      </c>
      <c r="CA586" s="5">
        <f t="shared" si="18"/>
        <v>0.908315565031983</v>
      </c>
    </row>
    <row r="587" spans="1:79" ht="12.75">
      <c r="A587" s="3" t="s">
        <v>285</v>
      </c>
      <c r="B587" s="4" t="s">
        <v>286</v>
      </c>
      <c r="C587" s="4">
        <f t="shared" si="17"/>
        <v>39966</v>
      </c>
      <c r="D587" s="3">
        <v>0</v>
      </c>
      <c r="G587" s="3">
        <v>1.93</v>
      </c>
      <c r="H587" s="3">
        <v>152</v>
      </c>
      <c r="I587" s="3">
        <v>0.201</v>
      </c>
      <c r="J587" s="3">
        <v>0.01</v>
      </c>
      <c r="K587" s="3">
        <v>1.108</v>
      </c>
      <c r="L587" s="3">
        <v>0.036000000000000004</v>
      </c>
      <c r="M587" s="3">
        <v>0.004</v>
      </c>
      <c r="N587" s="3">
        <v>0.003</v>
      </c>
      <c r="P587" s="3">
        <v>186</v>
      </c>
      <c r="Q587" s="3">
        <v>0.005</v>
      </c>
      <c r="R587" s="3">
        <v>0.005</v>
      </c>
      <c r="S587" s="3">
        <v>511</v>
      </c>
      <c r="V587" s="3">
        <v>0</v>
      </c>
      <c r="W587" s="3">
        <v>13100</v>
      </c>
      <c r="AA587" s="3">
        <v>0.005</v>
      </c>
      <c r="AB587" s="3">
        <v>0.005</v>
      </c>
      <c r="AC587" s="3">
        <v>0.005</v>
      </c>
      <c r="AD587" s="3">
        <v>0.005</v>
      </c>
      <c r="AF587" s="3">
        <v>37300</v>
      </c>
      <c r="AG587" s="3">
        <v>0.01</v>
      </c>
      <c r="AH587" s="3">
        <v>0.01</v>
      </c>
      <c r="AK587" s="3">
        <v>0</v>
      </c>
      <c r="AM587" s="3">
        <v>0.005</v>
      </c>
      <c r="AN587" s="3">
        <v>1.1680000000000001</v>
      </c>
      <c r="AO587" s="3">
        <v>0.005</v>
      </c>
      <c r="AP587" s="3">
        <v>0.005</v>
      </c>
      <c r="AQ587" s="3">
        <v>920</v>
      </c>
      <c r="AS587" s="3">
        <v>0.005</v>
      </c>
      <c r="AT587" s="3">
        <v>0.189</v>
      </c>
      <c r="AU587" s="3">
        <v>0.005</v>
      </c>
      <c r="AV587" s="3">
        <v>0.005</v>
      </c>
      <c r="AW587" s="3">
        <v>1.94</v>
      </c>
      <c r="AZ587" s="3">
        <v>0.005</v>
      </c>
      <c r="BA587" s="3">
        <v>8.1</v>
      </c>
      <c r="BC587" s="3">
        <v>0.153</v>
      </c>
      <c r="BD587" s="3">
        <v>232</v>
      </c>
      <c r="BG587" s="3">
        <v>0.001</v>
      </c>
      <c r="BH587" s="3">
        <v>0.001</v>
      </c>
      <c r="BJ587" s="3">
        <v>0.002</v>
      </c>
      <c r="BK587" s="3">
        <v>0.002</v>
      </c>
      <c r="BL587" s="3">
        <v>7090</v>
      </c>
      <c r="BO587" s="3">
        <v>2310</v>
      </c>
      <c r="BU587" s="3">
        <v>23000</v>
      </c>
      <c r="BW587" s="3">
        <v>0.03</v>
      </c>
      <c r="BX587" s="3">
        <v>0.03</v>
      </c>
      <c r="BY587" s="3">
        <v>0.03</v>
      </c>
      <c r="BZ587" s="3">
        <v>0.03</v>
      </c>
      <c r="CA587" s="5">
        <f t="shared" si="18"/>
        <v>0.1763358778625954</v>
      </c>
    </row>
    <row r="588" spans="1:79" ht="12.75">
      <c r="A588" s="3" t="s">
        <v>285</v>
      </c>
      <c r="B588" s="4" t="s">
        <v>268</v>
      </c>
      <c r="C588" s="4">
        <f t="shared" si="17"/>
        <v>39988</v>
      </c>
      <c r="D588" s="3">
        <v>0</v>
      </c>
      <c r="G588" s="3">
        <v>2.36</v>
      </c>
      <c r="H588" s="3">
        <v>163</v>
      </c>
      <c r="I588" s="3">
        <v>0.01</v>
      </c>
      <c r="J588" s="3">
        <v>0.01</v>
      </c>
      <c r="K588" s="3">
        <v>0.619</v>
      </c>
      <c r="L588" s="3">
        <v>0.128</v>
      </c>
      <c r="M588" s="3">
        <v>0.004</v>
      </c>
      <c r="N588" s="3">
        <v>0.003</v>
      </c>
      <c r="P588" s="3">
        <v>199</v>
      </c>
      <c r="Q588" s="3">
        <v>0.005</v>
      </c>
      <c r="R588" s="3">
        <v>0.005</v>
      </c>
      <c r="S588" s="3">
        <v>451</v>
      </c>
      <c r="V588" s="3">
        <v>0</v>
      </c>
      <c r="W588" s="3">
        <v>13100</v>
      </c>
      <c r="AA588" s="3">
        <v>0.002</v>
      </c>
      <c r="AB588" s="3">
        <v>0.003</v>
      </c>
      <c r="AC588" s="3">
        <v>0.005</v>
      </c>
      <c r="AD588" s="3">
        <v>0.005</v>
      </c>
      <c r="AF588" s="3">
        <v>37600</v>
      </c>
      <c r="AG588" s="3">
        <v>0.01</v>
      </c>
      <c r="AH588" s="3">
        <v>0.01</v>
      </c>
      <c r="AK588" s="3">
        <v>0</v>
      </c>
      <c r="AM588" s="3">
        <v>0.005</v>
      </c>
      <c r="AN588" s="3">
        <v>0.764</v>
      </c>
      <c r="AO588" s="3">
        <v>0.005</v>
      </c>
      <c r="AP588" s="3">
        <v>0.005</v>
      </c>
      <c r="AQ588" s="3">
        <v>765</v>
      </c>
      <c r="AS588" s="3">
        <v>0.04</v>
      </c>
      <c r="AT588" s="3">
        <v>0.28400000000000003</v>
      </c>
      <c r="AU588" s="3">
        <v>0.005</v>
      </c>
      <c r="AV588" s="3">
        <v>0.005</v>
      </c>
      <c r="AW588" s="3">
        <v>2.37</v>
      </c>
      <c r="AZ588" s="3">
        <v>0.005</v>
      </c>
      <c r="BA588" s="3">
        <v>8</v>
      </c>
      <c r="BC588" s="3">
        <v>0.21200000000000002</v>
      </c>
      <c r="BD588" s="3">
        <v>226</v>
      </c>
      <c r="BG588" s="3">
        <v>0.001</v>
      </c>
      <c r="BH588" s="3">
        <v>0.001</v>
      </c>
      <c r="BJ588" s="3">
        <v>0.002</v>
      </c>
      <c r="BK588" s="3">
        <v>0.002</v>
      </c>
      <c r="BL588" s="3">
        <v>7030</v>
      </c>
      <c r="BO588" s="3">
        <v>2080</v>
      </c>
      <c r="BU588" s="3">
        <v>24000</v>
      </c>
      <c r="BW588" s="3">
        <v>0.03</v>
      </c>
      <c r="BX588" s="3">
        <v>0.03</v>
      </c>
      <c r="BY588" s="3">
        <v>0.03</v>
      </c>
      <c r="BZ588" s="3">
        <v>0.03</v>
      </c>
      <c r="CA588" s="5">
        <f t="shared" si="18"/>
        <v>0.15877862595419848</v>
      </c>
    </row>
    <row r="589" spans="1:79" ht="12.75">
      <c r="A589" s="3" t="s">
        <v>287</v>
      </c>
      <c r="B589" s="4" t="s">
        <v>268</v>
      </c>
      <c r="C589" s="4">
        <f t="shared" si="17"/>
        <v>39988</v>
      </c>
      <c r="D589" s="3">
        <v>0</v>
      </c>
      <c r="G589" s="3">
        <v>2.3</v>
      </c>
      <c r="H589" s="3">
        <v>161</v>
      </c>
      <c r="I589" s="3">
        <v>0.036000000000000004</v>
      </c>
      <c r="J589" s="3">
        <v>0.01</v>
      </c>
      <c r="K589" s="3">
        <v>1.528</v>
      </c>
      <c r="L589" s="3">
        <v>0.006</v>
      </c>
      <c r="M589" s="3">
        <v>0.005</v>
      </c>
      <c r="N589" s="3">
        <v>0.004</v>
      </c>
      <c r="P589" s="3">
        <v>196</v>
      </c>
      <c r="Q589" s="3">
        <v>0.005</v>
      </c>
      <c r="R589" s="3">
        <v>0.005</v>
      </c>
      <c r="S589" s="3">
        <v>424</v>
      </c>
      <c r="V589" s="3">
        <v>0</v>
      </c>
      <c r="W589" s="3">
        <v>11700</v>
      </c>
      <c r="AA589" s="3">
        <v>0.001</v>
      </c>
      <c r="AB589" s="3">
        <v>0.004</v>
      </c>
      <c r="AC589" s="3">
        <v>0.005</v>
      </c>
      <c r="AD589" s="3">
        <v>0.005</v>
      </c>
      <c r="AF589" s="3">
        <v>33800</v>
      </c>
      <c r="AG589" s="3">
        <v>0.01</v>
      </c>
      <c r="AH589" s="3">
        <v>0.01</v>
      </c>
      <c r="AK589" s="3">
        <v>0</v>
      </c>
      <c r="AM589" s="3">
        <v>0.005</v>
      </c>
      <c r="AN589" s="3">
        <v>1.73</v>
      </c>
      <c r="AO589" s="3">
        <v>0.005</v>
      </c>
      <c r="AP589" s="3">
        <v>0.005</v>
      </c>
      <c r="AQ589" s="3">
        <v>676</v>
      </c>
      <c r="AS589" s="3">
        <v>0.001</v>
      </c>
      <c r="AT589" s="3">
        <v>0.171</v>
      </c>
      <c r="AU589" s="3">
        <v>0.005</v>
      </c>
      <c r="AV589" s="3">
        <v>0.005</v>
      </c>
      <c r="AW589" s="3">
        <v>2.31</v>
      </c>
      <c r="AZ589" s="3">
        <v>0.005</v>
      </c>
      <c r="BA589" s="3">
        <v>8</v>
      </c>
      <c r="BC589" s="3">
        <v>0.24</v>
      </c>
      <c r="BD589" s="3">
        <v>188</v>
      </c>
      <c r="BG589" s="3">
        <v>0.001</v>
      </c>
      <c r="BH589" s="3">
        <v>0.001</v>
      </c>
      <c r="BJ589" s="3">
        <v>0.002</v>
      </c>
      <c r="BK589" s="3">
        <v>0.002</v>
      </c>
      <c r="BL589" s="3">
        <v>5700</v>
      </c>
      <c r="BO589" s="3">
        <v>1960</v>
      </c>
      <c r="BU589" s="3">
        <v>21000</v>
      </c>
      <c r="BW589" s="3">
        <v>0.03</v>
      </c>
      <c r="BX589" s="3">
        <v>0.03</v>
      </c>
      <c r="BY589" s="3">
        <v>0.03</v>
      </c>
      <c r="BZ589" s="3">
        <v>0.03</v>
      </c>
      <c r="CA589" s="5">
        <f t="shared" si="18"/>
        <v>0.1675213675213675</v>
      </c>
    </row>
    <row r="590" spans="1:79" ht="12.75">
      <c r="A590" s="3" t="s">
        <v>288</v>
      </c>
      <c r="B590" s="4" t="s">
        <v>268</v>
      </c>
      <c r="C590" s="4">
        <f t="shared" si="17"/>
        <v>39988</v>
      </c>
      <c r="D590" s="3">
        <v>0</v>
      </c>
      <c r="G590" s="3">
        <v>2.24</v>
      </c>
      <c r="H590" s="3">
        <v>153</v>
      </c>
      <c r="I590" s="3">
        <v>0.022000000000000002</v>
      </c>
      <c r="J590" s="3">
        <v>0.01</v>
      </c>
      <c r="K590" s="3">
        <v>3.111</v>
      </c>
      <c r="L590" s="3">
        <v>0.011000000000000001</v>
      </c>
      <c r="M590" s="3">
        <v>0.004</v>
      </c>
      <c r="N590" s="3">
        <v>0.003</v>
      </c>
      <c r="P590" s="3">
        <v>187</v>
      </c>
      <c r="Q590" s="3">
        <v>0.005</v>
      </c>
      <c r="R590" s="3">
        <v>0.005</v>
      </c>
      <c r="S590" s="3">
        <v>425</v>
      </c>
      <c r="V590" s="3">
        <v>0</v>
      </c>
      <c r="W590" s="3">
        <v>11800</v>
      </c>
      <c r="AA590" s="3">
        <v>0.002</v>
      </c>
      <c r="AB590" s="3">
        <v>0.008</v>
      </c>
      <c r="AC590" s="3">
        <v>0.005</v>
      </c>
      <c r="AD590" s="3">
        <v>0.005</v>
      </c>
      <c r="AF590" s="3">
        <v>33300</v>
      </c>
      <c r="AG590" s="3">
        <v>0.01</v>
      </c>
      <c r="AH590" s="3">
        <v>0.01</v>
      </c>
      <c r="AK590" s="3">
        <v>0</v>
      </c>
      <c r="AM590" s="3">
        <v>0.005</v>
      </c>
      <c r="AN590" s="3">
        <v>3.15</v>
      </c>
      <c r="AO590" s="3">
        <v>0.005</v>
      </c>
      <c r="AP590" s="3">
        <v>0.005</v>
      </c>
      <c r="AQ590" s="3">
        <v>776</v>
      </c>
      <c r="AS590" s="3">
        <v>0.001</v>
      </c>
      <c r="AT590" s="3">
        <v>0.08700000000000001</v>
      </c>
      <c r="AU590" s="3">
        <v>0.005</v>
      </c>
      <c r="AV590" s="3">
        <v>0.005</v>
      </c>
      <c r="AW590" s="3">
        <v>2.25</v>
      </c>
      <c r="AZ590" s="3">
        <v>0.005</v>
      </c>
      <c r="BA590" s="3">
        <v>7.9</v>
      </c>
      <c r="BC590" s="3">
        <v>0.21300000000000002</v>
      </c>
      <c r="BD590" s="3">
        <v>199</v>
      </c>
      <c r="BG590" s="3">
        <v>0.001</v>
      </c>
      <c r="BH590" s="3">
        <v>0.001</v>
      </c>
      <c r="BJ590" s="3">
        <v>0.002</v>
      </c>
      <c r="BK590" s="3">
        <v>0.002</v>
      </c>
      <c r="BL590" s="3">
        <v>6100</v>
      </c>
      <c r="BO590" s="3">
        <v>2000</v>
      </c>
      <c r="BU590" s="3">
        <v>21000</v>
      </c>
      <c r="BW590" s="3">
        <v>0.03</v>
      </c>
      <c r="BX590" s="3">
        <v>0.03</v>
      </c>
      <c r="BY590" s="3">
        <v>0.03</v>
      </c>
      <c r="BZ590" s="3">
        <v>0.03</v>
      </c>
      <c r="CA590" s="5">
        <f t="shared" si="18"/>
        <v>0.1694915254237288</v>
      </c>
    </row>
    <row r="591" spans="1:79" ht="12.75">
      <c r="A591" s="3" t="s">
        <v>289</v>
      </c>
      <c r="B591" s="4" t="s">
        <v>164</v>
      </c>
      <c r="C591" s="4">
        <f t="shared" si="17"/>
        <v>39664</v>
      </c>
      <c r="D591" s="3">
        <v>0</v>
      </c>
      <c r="G591" s="3">
        <v>1.73</v>
      </c>
      <c r="H591" s="3">
        <v>97</v>
      </c>
      <c r="J591" s="3">
        <v>0.01</v>
      </c>
      <c r="K591" s="3">
        <v>3.19</v>
      </c>
      <c r="L591" s="3">
        <v>0.005</v>
      </c>
      <c r="P591" s="3">
        <v>118</v>
      </c>
      <c r="S591" s="3">
        <v>81.8</v>
      </c>
      <c r="V591" s="3">
        <v>0</v>
      </c>
      <c r="W591" s="3">
        <v>1780</v>
      </c>
      <c r="Z591" s="3">
        <v>44</v>
      </c>
      <c r="AF591" s="3">
        <v>4810</v>
      </c>
      <c r="AK591" s="3">
        <v>0</v>
      </c>
      <c r="AM591" s="3">
        <v>0.015</v>
      </c>
      <c r="AN591" s="3">
        <v>1.88</v>
      </c>
      <c r="AQ591" s="3">
        <v>129</v>
      </c>
      <c r="AS591" s="3">
        <v>0.001</v>
      </c>
      <c r="AT591" s="3">
        <v>0.039</v>
      </c>
      <c r="AW591" s="3">
        <v>1.73</v>
      </c>
      <c r="AX591" s="3">
        <v>11.1</v>
      </c>
      <c r="AY591" s="3">
        <v>17.7</v>
      </c>
      <c r="AZ591" s="3">
        <v>0.005</v>
      </c>
      <c r="BA591" s="3">
        <v>9.12</v>
      </c>
      <c r="BB591" s="3">
        <v>0.005</v>
      </c>
      <c r="BC591" s="3">
        <v>0.14300000000000002</v>
      </c>
      <c r="BD591" s="3">
        <v>34.8</v>
      </c>
      <c r="BF591" s="3">
        <v>0</v>
      </c>
      <c r="BL591" s="3">
        <v>909</v>
      </c>
      <c r="BN591" s="3">
        <v>0.94</v>
      </c>
      <c r="BO591" s="3">
        <v>324</v>
      </c>
      <c r="BP591" s="3">
        <v>97</v>
      </c>
      <c r="BQ591" s="3">
        <v>90.9</v>
      </c>
      <c r="BR591" s="3">
        <v>119.5</v>
      </c>
      <c r="BS591" s="3">
        <v>28.6</v>
      </c>
      <c r="BT591" s="3">
        <v>13.1</v>
      </c>
      <c r="BV591" s="3">
        <v>109.6</v>
      </c>
      <c r="CA591" s="5">
        <f t="shared" si="18"/>
        <v>0.18202247191011237</v>
      </c>
    </row>
    <row r="592" spans="1:79" ht="12.75">
      <c r="A592" s="3" t="s">
        <v>289</v>
      </c>
      <c r="B592" s="4" t="s">
        <v>230</v>
      </c>
      <c r="C592" s="4">
        <f t="shared" si="17"/>
        <v>39679</v>
      </c>
      <c r="D592" s="3">
        <v>0</v>
      </c>
      <c r="E592" s="3">
        <v>64</v>
      </c>
      <c r="H592" s="3">
        <v>69</v>
      </c>
      <c r="P592" s="3">
        <v>85</v>
      </c>
      <c r="V592" s="3">
        <v>0</v>
      </c>
      <c r="AF592" s="3">
        <v>1524</v>
      </c>
      <c r="AK592" s="3">
        <v>0</v>
      </c>
      <c r="BA592" s="3">
        <v>8.23</v>
      </c>
      <c r="BT592" s="3">
        <v>12.7</v>
      </c>
      <c r="CA592" s="5"/>
    </row>
    <row r="593" spans="1:79" ht="12.75">
      <c r="A593" s="3" t="s">
        <v>289</v>
      </c>
      <c r="B593" s="4" t="s">
        <v>90</v>
      </c>
      <c r="C593" s="4">
        <f t="shared" si="17"/>
        <v>39692</v>
      </c>
      <c r="D593" s="3">
        <v>0</v>
      </c>
      <c r="G593" s="3">
        <v>1.78</v>
      </c>
      <c r="H593" s="3">
        <v>73</v>
      </c>
      <c r="J593" s="3">
        <v>0.029</v>
      </c>
      <c r="K593" s="3">
        <v>4.91</v>
      </c>
      <c r="L593" s="3">
        <v>0.036000000000000004</v>
      </c>
      <c r="M593" s="3">
        <v>0.001</v>
      </c>
      <c r="P593" s="3">
        <v>89</v>
      </c>
      <c r="S593" s="3">
        <v>44</v>
      </c>
      <c r="V593" s="3">
        <v>0</v>
      </c>
      <c r="W593" s="3">
        <v>404</v>
      </c>
      <c r="Z593" s="3">
        <v>40.4</v>
      </c>
      <c r="AF593" s="3">
        <v>1225.84</v>
      </c>
      <c r="AK593" s="3">
        <v>0</v>
      </c>
      <c r="AM593" s="3">
        <v>0.24600000000000002</v>
      </c>
      <c r="AN593" s="3">
        <v>7.8</v>
      </c>
      <c r="AQ593" s="3">
        <v>41.4</v>
      </c>
      <c r="AS593" s="3">
        <v>0.001</v>
      </c>
      <c r="AT593" s="3">
        <v>0.10600000000000001</v>
      </c>
      <c r="AW593" s="3">
        <v>1.91</v>
      </c>
      <c r="AX593" s="3">
        <v>14.9</v>
      </c>
      <c r="AY593" s="3">
        <v>30.8</v>
      </c>
      <c r="AZ593" s="3">
        <v>0.133</v>
      </c>
      <c r="BA593" s="3">
        <v>9.03</v>
      </c>
      <c r="BB593" s="3">
        <v>0.008</v>
      </c>
      <c r="BC593" s="3">
        <v>0.132</v>
      </c>
      <c r="BD593" s="3">
        <v>9.2</v>
      </c>
      <c r="BF593" s="3">
        <v>0</v>
      </c>
      <c r="BL593" s="3">
        <v>212</v>
      </c>
      <c r="BN593" s="3">
        <v>0.379</v>
      </c>
      <c r="BO593" s="3">
        <v>145</v>
      </c>
      <c r="BP593" s="3">
        <v>45.7</v>
      </c>
      <c r="BQ593" s="3">
        <v>152.9</v>
      </c>
      <c r="BR593" s="3">
        <v>202.5</v>
      </c>
      <c r="BS593" s="3">
        <v>49.6</v>
      </c>
      <c r="BT593" s="3">
        <v>13.4</v>
      </c>
      <c r="BV593" s="3">
        <v>187</v>
      </c>
      <c r="CA593" s="5">
        <f>BO593/W593</f>
        <v>0.3589108910891089</v>
      </c>
    </row>
    <row r="594" spans="1:79" ht="12.75">
      <c r="A594" s="3" t="s">
        <v>289</v>
      </c>
      <c r="B594" s="4" t="s">
        <v>261</v>
      </c>
      <c r="C594" s="4">
        <f t="shared" si="17"/>
        <v>39708</v>
      </c>
      <c r="D594" s="3">
        <v>0</v>
      </c>
      <c r="E594" s="3">
        <v>108</v>
      </c>
      <c r="H594" s="3">
        <v>108</v>
      </c>
      <c r="P594" s="3">
        <v>132</v>
      </c>
      <c r="V594" s="3">
        <v>0</v>
      </c>
      <c r="AF594" s="3">
        <v>6680</v>
      </c>
      <c r="AK594" s="3">
        <v>0</v>
      </c>
      <c r="BA594" s="3">
        <v>8.42</v>
      </c>
      <c r="BT594" s="3">
        <v>14.5</v>
      </c>
      <c r="CA594" s="5"/>
    </row>
    <row r="595" spans="1:79" ht="12.75">
      <c r="A595" s="3" t="s">
        <v>289</v>
      </c>
      <c r="B595" s="4" t="s">
        <v>244</v>
      </c>
      <c r="C595" s="4">
        <f t="shared" si="17"/>
        <v>39722</v>
      </c>
      <c r="D595" s="3">
        <v>0</v>
      </c>
      <c r="G595" s="3">
        <v>1.76</v>
      </c>
      <c r="H595" s="3">
        <v>104</v>
      </c>
      <c r="J595" s="3">
        <v>0.01</v>
      </c>
      <c r="K595" s="3">
        <v>2.15</v>
      </c>
      <c r="L595" s="3">
        <v>0.01</v>
      </c>
      <c r="M595" s="3">
        <v>0.001</v>
      </c>
      <c r="P595" s="3">
        <v>127</v>
      </c>
      <c r="S595" s="3">
        <v>78.8</v>
      </c>
      <c r="V595" s="3">
        <v>0</v>
      </c>
      <c r="W595" s="3">
        <v>1740</v>
      </c>
      <c r="Z595" s="3">
        <v>19.1</v>
      </c>
      <c r="AF595" s="3">
        <v>3410</v>
      </c>
      <c r="AK595" s="3">
        <v>0</v>
      </c>
      <c r="AM595" s="3">
        <v>0.01</v>
      </c>
      <c r="AN595" s="3">
        <v>2.09</v>
      </c>
      <c r="AQ595" s="3">
        <v>133</v>
      </c>
      <c r="AS595" s="3">
        <v>0.003</v>
      </c>
      <c r="AT595" s="3">
        <v>0.031</v>
      </c>
      <c r="AW595" s="3">
        <v>1.76</v>
      </c>
      <c r="AX595" s="3">
        <v>13.6</v>
      </c>
      <c r="AY595" s="3">
        <v>19.6</v>
      </c>
      <c r="AZ595" s="3">
        <v>0.005</v>
      </c>
      <c r="BA595" s="3">
        <v>8.33</v>
      </c>
      <c r="BB595" s="3">
        <v>0.005</v>
      </c>
      <c r="BC595" s="3">
        <v>0.1</v>
      </c>
      <c r="BD595" s="3">
        <v>37.2</v>
      </c>
      <c r="BF595" s="3">
        <v>0</v>
      </c>
      <c r="BL595" s="3">
        <v>987</v>
      </c>
      <c r="BN595" s="3">
        <v>1.13</v>
      </c>
      <c r="BO595" s="3">
        <v>321</v>
      </c>
      <c r="BP595" s="3">
        <v>102</v>
      </c>
      <c r="BQ595" s="3">
        <v>38.8</v>
      </c>
      <c r="BR595" s="3">
        <v>56.4</v>
      </c>
      <c r="BS595" s="3">
        <v>17.6</v>
      </c>
      <c r="BT595" s="3">
        <v>14.67</v>
      </c>
      <c r="CA595" s="5">
        <f>BO595/W595</f>
        <v>0.18448275862068966</v>
      </c>
    </row>
    <row r="596" spans="1:79" ht="12.75">
      <c r="A596" s="3" t="s">
        <v>289</v>
      </c>
      <c r="B596" s="4" t="s">
        <v>262</v>
      </c>
      <c r="C596" s="4">
        <f t="shared" si="17"/>
        <v>39735</v>
      </c>
      <c r="D596" s="3">
        <v>0</v>
      </c>
      <c r="E596" s="3">
        <v>98</v>
      </c>
      <c r="H596" s="3">
        <v>104</v>
      </c>
      <c r="P596" s="3">
        <v>127</v>
      </c>
      <c r="V596" s="3">
        <v>0</v>
      </c>
      <c r="AF596" s="3">
        <v>6230</v>
      </c>
      <c r="AK596" s="3">
        <v>0</v>
      </c>
      <c r="BA596" s="3">
        <v>8.75</v>
      </c>
      <c r="BT596" s="3">
        <v>18.7</v>
      </c>
      <c r="CA596" s="5"/>
    </row>
    <row r="597" spans="1:79" ht="12.75">
      <c r="A597" s="3" t="s">
        <v>289</v>
      </c>
      <c r="B597" s="4" t="s">
        <v>245</v>
      </c>
      <c r="C597" s="4">
        <f t="shared" si="17"/>
        <v>39750</v>
      </c>
      <c r="D597" s="3">
        <v>0</v>
      </c>
      <c r="G597" s="3">
        <v>2.01</v>
      </c>
      <c r="H597" s="3">
        <v>121</v>
      </c>
      <c r="J597" s="3">
        <v>0.01</v>
      </c>
      <c r="K597" s="3">
        <v>2.93</v>
      </c>
      <c r="L597" s="3">
        <v>0.007</v>
      </c>
      <c r="M597" s="3">
        <v>0.001</v>
      </c>
      <c r="P597" s="3">
        <v>147</v>
      </c>
      <c r="S597" s="3">
        <v>102</v>
      </c>
      <c r="V597" s="3">
        <v>0</v>
      </c>
      <c r="W597" s="3">
        <v>2540</v>
      </c>
      <c r="Z597" s="3">
        <v>29.1</v>
      </c>
      <c r="AF597" s="3">
        <v>7934</v>
      </c>
      <c r="AK597" s="3">
        <v>0</v>
      </c>
      <c r="AM597" s="3">
        <v>0.006</v>
      </c>
      <c r="AN597" s="3">
        <v>2.74</v>
      </c>
      <c r="AQ597" s="3">
        <v>182</v>
      </c>
      <c r="AS597" s="3">
        <v>0.001</v>
      </c>
      <c r="AT597" s="3">
        <v>0.039</v>
      </c>
      <c r="AW597" s="3">
        <v>2.01</v>
      </c>
      <c r="AX597" s="3">
        <v>14.7</v>
      </c>
      <c r="AY597" s="3">
        <v>22.4</v>
      </c>
      <c r="AZ597" s="3">
        <v>0.005</v>
      </c>
      <c r="BA597" s="3">
        <v>8.42</v>
      </c>
      <c r="BB597" s="3">
        <v>0.005</v>
      </c>
      <c r="BC597" s="3">
        <v>0.129</v>
      </c>
      <c r="BD597" s="3">
        <v>50.2</v>
      </c>
      <c r="BF597" s="3">
        <v>0</v>
      </c>
      <c r="BL597" s="3">
        <v>1350</v>
      </c>
      <c r="BN597" s="3">
        <v>1.66</v>
      </c>
      <c r="BO597" s="3">
        <v>435</v>
      </c>
      <c r="BP597" s="3">
        <v>144</v>
      </c>
      <c r="BQ597" s="3">
        <v>65.8</v>
      </c>
      <c r="BR597" s="3">
        <v>90.9</v>
      </c>
      <c r="BS597" s="3">
        <v>25.2</v>
      </c>
      <c r="BT597" s="3">
        <v>19.6</v>
      </c>
      <c r="BV597" s="3">
        <v>99.8</v>
      </c>
      <c r="CA597" s="5">
        <f>BO597/W597</f>
        <v>0.17125984251968504</v>
      </c>
    </row>
    <row r="598" spans="1:79" ht="12.75">
      <c r="A598" s="3" t="s">
        <v>289</v>
      </c>
      <c r="B598" s="4" t="s">
        <v>175</v>
      </c>
      <c r="C598" s="4">
        <f t="shared" si="17"/>
        <v>39762</v>
      </c>
      <c r="D598" s="3">
        <v>0</v>
      </c>
      <c r="E598" s="3">
        <v>126</v>
      </c>
      <c r="H598" s="3">
        <v>145</v>
      </c>
      <c r="P598" s="3">
        <v>162</v>
      </c>
      <c r="V598" s="3">
        <v>7</v>
      </c>
      <c r="AF598" s="3">
        <v>10360</v>
      </c>
      <c r="AK598" s="3">
        <v>0</v>
      </c>
      <c r="BA598" s="3">
        <v>8.36</v>
      </c>
      <c r="BT598" s="3">
        <v>23.6</v>
      </c>
      <c r="CA598" s="5"/>
    </row>
    <row r="599" spans="1:79" ht="12.75">
      <c r="A599" s="3" t="s">
        <v>289</v>
      </c>
      <c r="B599" s="4" t="s">
        <v>177</v>
      </c>
      <c r="C599" s="4">
        <f t="shared" si="17"/>
        <v>39776</v>
      </c>
      <c r="D599" s="3">
        <v>0</v>
      </c>
      <c r="E599" s="3">
        <v>148</v>
      </c>
      <c r="G599" s="3">
        <v>3.66</v>
      </c>
      <c r="H599" s="3">
        <v>164</v>
      </c>
      <c r="J599" s="3">
        <v>0.01</v>
      </c>
      <c r="K599" s="3">
        <v>9.33</v>
      </c>
      <c r="L599" s="3">
        <v>0.006</v>
      </c>
      <c r="M599" s="3">
        <v>0.001</v>
      </c>
      <c r="P599" s="3">
        <v>200</v>
      </c>
      <c r="S599" s="3">
        <v>148</v>
      </c>
      <c r="V599" s="3">
        <v>0</v>
      </c>
      <c r="W599" s="3">
        <v>3580</v>
      </c>
      <c r="Z599" s="3">
        <v>75.1</v>
      </c>
      <c r="AF599" s="3">
        <v>12180</v>
      </c>
      <c r="AK599" s="3">
        <v>0</v>
      </c>
      <c r="AM599" s="3">
        <v>0.005</v>
      </c>
      <c r="AN599" s="3">
        <v>8.59</v>
      </c>
      <c r="AQ599" s="3">
        <v>264</v>
      </c>
      <c r="AS599" s="3">
        <v>0.001</v>
      </c>
      <c r="AT599" s="3">
        <v>0.066</v>
      </c>
      <c r="AW599" s="3">
        <v>3.66</v>
      </c>
      <c r="AX599" s="3">
        <v>19.8</v>
      </c>
      <c r="AY599" s="3">
        <v>41</v>
      </c>
      <c r="AZ599" s="3">
        <v>0.005</v>
      </c>
      <c r="BA599" s="3">
        <v>8.45</v>
      </c>
      <c r="BB599" s="3">
        <v>0.005</v>
      </c>
      <c r="BC599" s="3">
        <v>0.274</v>
      </c>
      <c r="BD599" s="3">
        <v>72.3</v>
      </c>
      <c r="BF599" s="3">
        <v>0</v>
      </c>
      <c r="BL599" s="3">
        <v>2010</v>
      </c>
      <c r="BN599" s="3">
        <v>2.36</v>
      </c>
      <c r="BO599" s="3">
        <v>618</v>
      </c>
      <c r="BP599" s="3">
        <v>191</v>
      </c>
      <c r="BQ599" s="3">
        <v>249.8</v>
      </c>
      <c r="BR599" s="3">
        <v>325.9</v>
      </c>
      <c r="BS599" s="3">
        <v>76.1</v>
      </c>
      <c r="BT599" s="3">
        <v>22.8</v>
      </c>
      <c r="BV599" s="3">
        <v>165.2</v>
      </c>
      <c r="CA599" s="5">
        <f>BO599/W599</f>
        <v>0.17262569832402236</v>
      </c>
    </row>
    <row r="600" spans="1:79" ht="12.75">
      <c r="A600" s="3" t="s">
        <v>289</v>
      </c>
      <c r="B600" s="4" t="s">
        <v>263</v>
      </c>
      <c r="C600" s="4">
        <f t="shared" si="17"/>
        <v>39791</v>
      </c>
      <c r="D600" s="3">
        <v>0</v>
      </c>
      <c r="E600" s="3">
        <v>176</v>
      </c>
      <c r="H600" s="3">
        <v>182</v>
      </c>
      <c r="J600" s="3">
        <v>0.01</v>
      </c>
      <c r="K600" s="3">
        <v>3.3880000000000003</v>
      </c>
      <c r="M600" s="3">
        <v>0.001</v>
      </c>
      <c r="P600" s="3">
        <v>199</v>
      </c>
      <c r="S600" s="3">
        <v>166</v>
      </c>
      <c r="V600" s="3">
        <v>12</v>
      </c>
      <c r="W600" s="3">
        <v>4650</v>
      </c>
      <c r="AF600" s="3">
        <v>13620</v>
      </c>
      <c r="AK600" s="3">
        <v>0</v>
      </c>
      <c r="AM600" s="3">
        <v>0.005</v>
      </c>
      <c r="AN600" s="3">
        <v>3.9280000000000004</v>
      </c>
      <c r="AQ600" s="3">
        <v>301</v>
      </c>
      <c r="AS600" s="3">
        <v>0.001</v>
      </c>
      <c r="AT600" s="3">
        <v>0.05</v>
      </c>
      <c r="BA600" s="3">
        <v>8.51</v>
      </c>
      <c r="BD600" s="3">
        <v>83.6</v>
      </c>
      <c r="BL600" s="3">
        <v>2290</v>
      </c>
      <c r="BN600" s="3">
        <v>2.47</v>
      </c>
      <c r="BT600" s="3">
        <v>22.6</v>
      </c>
      <c r="CA600" s="5"/>
    </row>
    <row r="601" spans="1:79" ht="12.75">
      <c r="A601" s="3" t="s">
        <v>289</v>
      </c>
      <c r="B601" s="4" t="s">
        <v>100</v>
      </c>
      <c r="C601" s="4">
        <f t="shared" si="17"/>
        <v>39800</v>
      </c>
      <c r="D601" s="3">
        <v>0</v>
      </c>
      <c r="E601" s="3">
        <v>188</v>
      </c>
      <c r="G601" s="3">
        <v>4.28</v>
      </c>
      <c r="H601" s="3">
        <v>192</v>
      </c>
      <c r="J601" s="3">
        <v>0.01</v>
      </c>
      <c r="K601" s="3">
        <v>1.94</v>
      </c>
      <c r="L601" s="3">
        <v>0.011000000000000001</v>
      </c>
      <c r="M601" s="3">
        <v>0.001</v>
      </c>
      <c r="P601" s="3">
        <v>226</v>
      </c>
      <c r="S601" s="3">
        <v>166</v>
      </c>
      <c r="V601" s="3">
        <v>4</v>
      </c>
      <c r="W601" s="3">
        <v>4130</v>
      </c>
      <c r="Z601" s="3">
        <v>35.7</v>
      </c>
      <c r="AF601" s="3">
        <v>11490</v>
      </c>
      <c r="AK601" s="3">
        <v>0</v>
      </c>
      <c r="AM601" s="3">
        <v>0.005</v>
      </c>
      <c r="AN601" s="3">
        <v>3.56</v>
      </c>
      <c r="AQ601" s="3">
        <v>303</v>
      </c>
      <c r="AS601" s="3">
        <v>0.001</v>
      </c>
      <c r="AT601" s="3">
        <v>0.07400000000000001</v>
      </c>
      <c r="AW601" s="3">
        <v>4.29</v>
      </c>
      <c r="AX601" s="3">
        <v>19.5</v>
      </c>
      <c r="AY601" s="3">
        <v>35.6</v>
      </c>
      <c r="AZ601" s="3">
        <v>0.006</v>
      </c>
      <c r="BA601" s="3">
        <v>8.5</v>
      </c>
      <c r="BB601" s="3">
        <v>0.008</v>
      </c>
      <c r="BC601" s="3">
        <v>0.28</v>
      </c>
      <c r="BD601" s="3">
        <v>84.4</v>
      </c>
      <c r="BF601" s="3">
        <v>0</v>
      </c>
      <c r="BL601" s="3">
        <v>2280</v>
      </c>
      <c r="BN601" s="3">
        <v>1.96</v>
      </c>
      <c r="BO601" s="3">
        <v>705</v>
      </c>
      <c r="BP601" s="3">
        <v>229</v>
      </c>
      <c r="BQ601" s="3">
        <v>219</v>
      </c>
      <c r="BR601" s="3">
        <v>331.2</v>
      </c>
      <c r="BS601" s="3">
        <v>112.2</v>
      </c>
      <c r="BT601" s="3">
        <v>28.4</v>
      </c>
      <c r="BV601" s="3">
        <v>162</v>
      </c>
      <c r="CA601" s="5">
        <f>BO601/W601</f>
        <v>0.17070217917675545</v>
      </c>
    </row>
    <row r="602" spans="1:79" ht="12.75">
      <c r="A602" s="3" t="s">
        <v>289</v>
      </c>
      <c r="B602" s="4" t="s">
        <v>264</v>
      </c>
      <c r="C602" s="4">
        <f t="shared" si="17"/>
        <v>39811</v>
      </c>
      <c r="D602" s="3">
        <v>0</v>
      </c>
      <c r="E602" s="3">
        <v>202</v>
      </c>
      <c r="H602" s="3">
        <v>212</v>
      </c>
      <c r="J602" s="3">
        <v>0.01</v>
      </c>
      <c r="K602" s="3">
        <v>9.085</v>
      </c>
      <c r="M602" s="3">
        <v>0.001</v>
      </c>
      <c r="P602" s="3">
        <v>258</v>
      </c>
      <c r="S602" s="3">
        <v>195</v>
      </c>
      <c r="V602" s="3">
        <v>0</v>
      </c>
      <c r="W602" s="3">
        <v>4750</v>
      </c>
      <c r="AF602" s="3">
        <v>15370</v>
      </c>
      <c r="AK602" s="3">
        <v>0</v>
      </c>
      <c r="AM602" s="3">
        <v>0.005</v>
      </c>
      <c r="AN602" s="3">
        <v>16.21</v>
      </c>
      <c r="AQ602" s="3">
        <v>354</v>
      </c>
      <c r="AS602" s="3">
        <v>0.001</v>
      </c>
      <c r="AT602" s="3">
        <v>0.201</v>
      </c>
      <c r="BA602" s="3">
        <v>8.47</v>
      </c>
      <c r="BD602" s="3">
        <v>99.6</v>
      </c>
      <c r="BL602" s="3">
        <v>2670</v>
      </c>
      <c r="BN602" s="3">
        <v>2.6590000000000003</v>
      </c>
      <c r="BT602" s="3">
        <v>23.8</v>
      </c>
      <c r="CA602" s="5"/>
    </row>
    <row r="603" spans="1:79" ht="12.75">
      <c r="A603" s="3" t="s">
        <v>289</v>
      </c>
      <c r="B603" s="4" t="s">
        <v>265</v>
      </c>
      <c r="C603" s="4">
        <f t="shared" si="17"/>
        <v>39820</v>
      </c>
      <c r="D603" s="3">
        <v>0</v>
      </c>
      <c r="E603" s="3">
        <v>240</v>
      </c>
      <c r="H603" s="3">
        <v>235</v>
      </c>
      <c r="J603" s="3">
        <v>0.01</v>
      </c>
      <c r="K603" s="3">
        <v>5.908</v>
      </c>
      <c r="M603" s="3">
        <v>0.003</v>
      </c>
      <c r="P603" s="3">
        <v>287</v>
      </c>
      <c r="S603" s="3">
        <v>216</v>
      </c>
      <c r="V603" s="3">
        <v>0</v>
      </c>
      <c r="W603" s="3">
        <v>6110</v>
      </c>
      <c r="AF603" s="3">
        <v>17660</v>
      </c>
      <c r="AK603" s="3">
        <v>0</v>
      </c>
      <c r="AM603" s="3">
        <v>0.005</v>
      </c>
      <c r="AN603" s="3">
        <v>8.171000000000001</v>
      </c>
      <c r="AQ603" s="3">
        <v>402</v>
      </c>
      <c r="AS603" s="3">
        <v>0.001</v>
      </c>
      <c r="AT603" s="3">
        <v>0.10700000000000001</v>
      </c>
      <c r="BA603" s="3">
        <v>8.49</v>
      </c>
      <c r="BD603" s="3">
        <v>113</v>
      </c>
      <c r="BL603" s="3">
        <v>3100</v>
      </c>
      <c r="BN603" s="3">
        <v>3.958</v>
      </c>
      <c r="BT603" s="3">
        <v>23.3</v>
      </c>
      <c r="CA603" s="5"/>
    </row>
    <row r="604" spans="1:79" ht="12.75">
      <c r="A604" s="3" t="s">
        <v>289</v>
      </c>
      <c r="B604" s="4" t="s">
        <v>246</v>
      </c>
      <c r="C604" s="4">
        <f t="shared" si="17"/>
        <v>39833</v>
      </c>
      <c r="D604" s="3">
        <v>0</v>
      </c>
      <c r="G604" s="3">
        <v>5.76</v>
      </c>
      <c r="H604" s="3">
        <v>282</v>
      </c>
      <c r="J604" s="3">
        <v>0.01</v>
      </c>
      <c r="K604" s="3">
        <v>5.47</v>
      </c>
      <c r="L604" s="3">
        <v>0.01</v>
      </c>
      <c r="M604" s="3">
        <v>0.001</v>
      </c>
      <c r="P604" s="3">
        <v>344</v>
      </c>
      <c r="S604" s="3">
        <v>266</v>
      </c>
      <c r="V604" s="3">
        <v>0</v>
      </c>
      <c r="W604" s="3">
        <v>7160</v>
      </c>
      <c r="AK604" s="3">
        <v>0</v>
      </c>
      <c r="AM604" s="3">
        <v>0.006</v>
      </c>
      <c r="AN604" s="3">
        <v>7.8</v>
      </c>
      <c r="AQ604" s="3">
        <v>502</v>
      </c>
      <c r="AS604" s="3">
        <v>0.001</v>
      </c>
      <c r="AT604" s="3">
        <v>0.114</v>
      </c>
      <c r="AW604" s="3">
        <v>5.77</v>
      </c>
      <c r="AX604" s="3">
        <v>32.6</v>
      </c>
      <c r="AY604" s="3">
        <v>60.4</v>
      </c>
      <c r="AZ604" s="3">
        <v>0.006</v>
      </c>
      <c r="BA604" s="3">
        <v>8.1</v>
      </c>
      <c r="BB604" s="3">
        <v>0.005</v>
      </c>
      <c r="BC604" s="3">
        <v>0.369</v>
      </c>
      <c r="BD604" s="3">
        <v>137</v>
      </c>
      <c r="BL604" s="3">
        <v>3780</v>
      </c>
      <c r="BN604" s="3">
        <v>4.17</v>
      </c>
      <c r="BO604" s="3">
        <v>1240</v>
      </c>
      <c r="BP604" s="3">
        <v>403</v>
      </c>
      <c r="CA604" s="5">
        <f>BO604/W604</f>
        <v>0.17318435754189945</v>
      </c>
    </row>
    <row r="605" spans="1:79" ht="12.75">
      <c r="A605" s="3" t="s">
        <v>289</v>
      </c>
      <c r="B605" s="4" t="s">
        <v>246</v>
      </c>
      <c r="C605" s="4">
        <f t="shared" si="17"/>
        <v>39833</v>
      </c>
      <c r="D605" s="3">
        <v>0</v>
      </c>
      <c r="E605" s="3">
        <v>284</v>
      </c>
      <c r="H605" s="3">
        <v>272</v>
      </c>
      <c r="Z605" s="3">
        <v>45.6</v>
      </c>
      <c r="AF605" s="3">
        <v>22270</v>
      </c>
      <c r="BA605" s="3">
        <v>8.39</v>
      </c>
      <c r="BF605" s="3">
        <v>0</v>
      </c>
      <c r="BQ605" s="3">
        <v>324.6</v>
      </c>
      <c r="BR605" s="3">
        <v>424.6</v>
      </c>
      <c r="BS605" s="3">
        <v>100</v>
      </c>
      <c r="BT605" s="3">
        <v>27</v>
      </c>
      <c r="BV605" s="3">
        <v>335</v>
      </c>
      <c r="CA605" s="5"/>
    </row>
    <row r="606" spans="1:79" ht="12.75">
      <c r="A606" s="3" t="s">
        <v>289</v>
      </c>
      <c r="B606" s="4" t="s">
        <v>277</v>
      </c>
      <c r="C606" s="4">
        <f t="shared" si="17"/>
        <v>39847</v>
      </c>
      <c r="D606" s="3">
        <v>0</v>
      </c>
      <c r="E606" s="3">
        <v>252</v>
      </c>
      <c r="H606" s="3">
        <v>291</v>
      </c>
      <c r="J606" s="3">
        <v>0.01</v>
      </c>
      <c r="K606" s="3">
        <v>1.482</v>
      </c>
      <c r="P606" s="3">
        <v>355</v>
      </c>
      <c r="S606" s="3">
        <v>339</v>
      </c>
      <c r="V606" s="3">
        <v>0</v>
      </c>
      <c r="W606" s="3">
        <v>9200</v>
      </c>
      <c r="AF606" s="3">
        <v>27300</v>
      </c>
      <c r="AK606" s="3">
        <v>0</v>
      </c>
      <c r="AM606" s="3">
        <v>0.005</v>
      </c>
      <c r="AN606" s="3">
        <v>3.177</v>
      </c>
      <c r="AQ606" s="3">
        <v>703</v>
      </c>
      <c r="AS606" s="3">
        <v>0.004</v>
      </c>
      <c r="AT606" s="3">
        <v>0.08</v>
      </c>
      <c r="BA606" s="3">
        <v>8.55</v>
      </c>
      <c r="BD606" s="3">
        <v>177</v>
      </c>
      <c r="BL606" s="3">
        <v>5160</v>
      </c>
      <c r="BT606" s="3">
        <v>26.9</v>
      </c>
      <c r="CA606" s="5"/>
    </row>
    <row r="607" spans="1:79" ht="12.75">
      <c r="A607" s="3" t="s">
        <v>289</v>
      </c>
      <c r="B607" s="4" t="s">
        <v>247</v>
      </c>
      <c r="C607" s="4">
        <f t="shared" si="17"/>
        <v>39863</v>
      </c>
      <c r="D607" s="3">
        <v>0</v>
      </c>
      <c r="E607" s="3">
        <v>302</v>
      </c>
      <c r="G607" s="3">
        <v>2.9</v>
      </c>
      <c r="H607" s="3">
        <v>304</v>
      </c>
      <c r="J607" s="3">
        <v>0.01</v>
      </c>
      <c r="L607" s="3">
        <v>0.031</v>
      </c>
      <c r="M607" s="3">
        <v>0.001</v>
      </c>
      <c r="P607" s="3">
        <v>366</v>
      </c>
      <c r="S607" s="3">
        <v>301</v>
      </c>
      <c r="V607" s="3">
        <v>0</v>
      </c>
      <c r="W607" s="3">
        <v>9660</v>
      </c>
      <c r="Z607" s="3">
        <v>31.8</v>
      </c>
      <c r="AK607" s="3">
        <v>0</v>
      </c>
      <c r="AN607" s="3">
        <v>3.61</v>
      </c>
      <c r="AQ607" s="3">
        <v>680</v>
      </c>
      <c r="AS607" s="3">
        <v>0.009000000000000001</v>
      </c>
      <c r="AT607" s="3">
        <v>0.08700000000000001</v>
      </c>
      <c r="AW607" s="3">
        <v>2.91</v>
      </c>
      <c r="AX607" s="3">
        <v>38.6</v>
      </c>
      <c r="AY607" s="3">
        <v>57.3</v>
      </c>
      <c r="AZ607" s="3">
        <v>0.005</v>
      </c>
      <c r="BA607" s="3">
        <v>8.1</v>
      </c>
      <c r="BB607" s="3">
        <v>0.008</v>
      </c>
      <c r="BC607" s="3">
        <v>0.535</v>
      </c>
      <c r="BD607" s="3">
        <v>178</v>
      </c>
      <c r="BF607" s="3">
        <v>0</v>
      </c>
      <c r="BL607" s="3">
        <v>5060</v>
      </c>
      <c r="BN607" s="3">
        <v>5.05</v>
      </c>
      <c r="BO607" s="3">
        <v>1570</v>
      </c>
      <c r="BP607" s="3">
        <v>506</v>
      </c>
      <c r="BQ607" s="3">
        <v>403</v>
      </c>
      <c r="BR607" s="3">
        <v>485.5</v>
      </c>
      <c r="BS607" s="3">
        <v>82.4</v>
      </c>
      <c r="CA607" s="5">
        <f>BO607/W607</f>
        <v>0.16252587991718426</v>
      </c>
    </row>
    <row r="608" spans="1:79" ht="12.75">
      <c r="A608" s="3" t="s">
        <v>289</v>
      </c>
      <c r="B608" s="4" t="s">
        <v>255</v>
      </c>
      <c r="C608" s="4">
        <f t="shared" si="17"/>
        <v>39873</v>
      </c>
      <c r="D608" s="3">
        <v>0</v>
      </c>
      <c r="E608" s="3">
        <v>330</v>
      </c>
      <c r="H608" s="3">
        <v>324</v>
      </c>
      <c r="AF608" s="3">
        <v>34470</v>
      </c>
      <c r="BA608" s="3">
        <v>8.52</v>
      </c>
      <c r="BT608" s="3">
        <v>22</v>
      </c>
      <c r="CA608" s="5"/>
    </row>
    <row r="609" spans="1:79" ht="12.75">
      <c r="A609" s="3" t="s">
        <v>289</v>
      </c>
      <c r="B609" s="4" t="s">
        <v>248</v>
      </c>
      <c r="C609" s="4">
        <f t="shared" si="17"/>
        <v>39889</v>
      </c>
      <c r="D609" s="3">
        <v>0</v>
      </c>
      <c r="E609" s="3">
        <v>286</v>
      </c>
      <c r="G609" s="3">
        <v>7.19</v>
      </c>
      <c r="H609" s="3">
        <v>296</v>
      </c>
      <c r="I609" s="3">
        <v>0.135</v>
      </c>
      <c r="J609" s="3">
        <v>0.01</v>
      </c>
      <c r="K609" s="3">
        <v>2.05</v>
      </c>
      <c r="L609" s="3">
        <v>0.008</v>
      </c>
      <c r="M609" s="3">
        <v>0.001</v>
      </c>
      <c r="P609" s="3">
        <v>361</v>
      </c>
      <c r="S609" s="3">
        <v>437</v>
      </c>
      <c r="V609" s="3">
        <v>0</v>
      </c>
      <c r="W609" s="3">
        <v>14700</v>
      </c>
      <c r="Z609" s="3">
        <v>132.1</v>
      </c>
      <c r="AF609" s="3">
        <v>42730</v>
      </c>
      <c r="AJ609" s="3">
        <v>1.2</v>
      </c>
      <c r="AK609" s="3">
        <v>0</v>
      </c>
      <c r="AL609" s="3">
        <v>0.98</v>
      </c>
      <c r="AM609" s="3">
        <v>0.005</v>
      </c>
      <c r="AN609" s="3">
        <v>2.36</v>
      </c>
      <c r="AQ609" s="3">
        <v>1080</v>
      </c>
      <c r="AS609" s="3">
        <v>0.001</v>
      </c>
      <c r="AT609" s="3">
        <v>0.044000000000000004</v>
      </c>
      <c r="AW609" s="3">
        <v>7.2</v>
      </c>
      <c r="AX609" s="3">
        <v>56.5</v>
      </c>
      <c r="AZ609" s="3">
        <v>0.005</v>
      </c>
      <c r="BA609" s="3">
        <v>8.02</v>
      </c>
      <c r="BB609" s="3">
        <v>0.005</v>
      </c>
      <c r="BC609" s="3">
        <v>0.23600000000000002</v>
      </c>
      <c r="BD609" s="3">
        <v>263</v>
      </c>
      <c r="BF609" s="3">
        <v>0</v>
      </c>
      <c r="BL609" s="3">
        <v>8390</v>
      </c>
      <c r="BN609" s="3">
        <v>4.19</v>
      </c>
      <c r="BO609" s="3">
        <v>2510</v>
      </c>
      <c r="BP609" s="3">
        <v>863</v>
      </c>
      <c r="BQ609" s="3">
        <v>75</v>
      </c>
      <c r="BR609" s="3">
        <v>115.2</v>
      </c>
      <c r="BS609" s="3">
        <v>40.2</v>
      </c>
      <c r="BT609" s="3">
        <v>27.07</v>
      </c>
      <c r="CA609" s="5">
        <f>BO609/W609</f>
        <v>0.1707482993197279</v>
      </c>
    </row>
    <row r="610" spans="1:79" ht="12.75">
      <c r="A610" s="3" t="s">
        <v>289</v>
      </c>
      <c r="B610" s="4" t="s">
        <v>116</v>
      </c>
      <c r="C610" s="4">
        <f t="shared" si="17"/>
        <v>39945</v>
      </c>
      <c r="D610" s="3">
        <v>0</v>
      </c>
      <c r="G610" s="3">
        <v>5.58</v>
      </c>
      <c r="H610" s="3">
        <v>150</v>
      </c>
      <c r="I610" s="3">
        <v>0.022000000000000002</v>
      </c>
      <c r="J610" s="3">
        <v>0.01</v>
      </c>
      <c r="K610" s="3">
        <v>0.438</v>
      </c>
      <c r="L610" s="3">
        <v>0.014</v>
      </c>
      <c r="M610" s="3">
        <v>0.001</v>
      </c>
      <c r="N610" s="3">
        <v>0.001</v>
      </c>
      <c r="P610" s="3">
        <v>143</v>
      </c>
      <c r="S610" s="3">
        <v>502</v>
      </c>
      <c r="V610" s="3">
        <v>20</v>
      </c>
      <c r="W610" s="3">
        <v>13500</v>
      </c>
      <c r="AJ610" s="3">
        <v>0.6</v>
      </c>
      <c r="AK610" s="3">
        <v>0</v>
      </c>
      <c r="AL610" s="3">
        <v>0.67</v>
      </c>
      <c r="AM610" s="3">
        <v>0.007</v>
      </c>
      <c r="AN610" s="3">
        <v>0.998</v>
      </c>
      <c r="AQ610" s="3">
        <v>1050</v>
      </c>
      <c r="AS610" s="3">
        <v>0.03</v>
      </c>
      <c r="AT610" s="3">
        <v>0.132</v>
      </c>
      <c r="AW610" s="3">
        <v>5.59</v>
      </c>
      <c r="AX610" s="3">
        <v>38.6</v>
      </c>
      <c r="AZ610" s="3">
        <v>0.005</v>
      </c>
      <c r="BA610" s="3">
        <v>8.6</v>
      </c>
      <c r="BB610" s="3">
        <v>0.007</v>
      </c>
      <c r="BC610" s="3">
        <v>0.20900000000000002</v>
      </c>
      <c r="BD610" s="3">
        <v>207</v>
      </c>
      <c r="BL610" s="3">
        <v>7470</v>
      </c>
      <c r="BN610" s="3">
        <v>9.15</v>
      </c>
      <c r="BO610" s="3">
        <v>2490</v>
      </c>
      <c r="BP610" s="3">
        <v>827</v>
      </c>
      <c r="CA610" s="5">
        <f>BO610/W610</f>
        <v>0.18444444444444444</v>
      </c>
    </row>
    <row r="611" spans="1:79" ht="12.75">
      <c r="A611" s="3" t="s">
        <v>289</v>
      </c>
      <c r="B611" s="4" t="s">
        <v>267</v>
      </c>
      <c r="C611" s="4">
        <f t="shared" si="17"/>
        <v>39947</v>
      </c>
      <c r="D611" s="3">
        <v>0</v>
      </c>
      <c r="E611" s="3">
        <v>148</v>
      </c>
      <c r="H611" s="3">
        <v>150</v>
      </c>
      <c r="Z611" s="3">
        <v>74.4</v>
      </c>
      <c r="AF611" s="3">
        <v>38200</v>
      </c>
      <c r="BF611" s="3">
        <v>0</v>
      </c>
      <c r="BQ611" s="3">
        <v>53.6</v>
      </c>
      <c r="BR611" s="3">
        <v>89.3</v>
      </c>
      <c r="BS611" s="3">
        <v>35.8</v>
      </c>
      <c r="BT611" s="3">
        <v>15.3</v>
      </c>
      <c r="BV611" s="3">
        <v>57.3</v>
      </c>
      <c r="CA611" s="5"/>
    </row>
    <row r="612" spans="1:79" ht="12.75">
      <c r="A612" s="3" t="s">
        <v>289</v>
      </c>
      <c r="B612" s="4" t="s">
        <v>119</v>
      </c>
      <c r="C612" s="4">
        <f t="shared" si="17"/>
        <v>39959</v>
      </c>
      <c r="D612" s="3">
        <v>0</v>
      </c>
      <c r="E612" s="3">
        <v>146</v>
      </c>
      <c r="H612" s="3">
        <v>146</v>
      </c>
      <c r="AF612" s="3">
        <v>32600</v>
      </c>
      <c r="BA612" s="3">
        <v>8.84</v>
      </c>
      <c r="BT612" s="3">
        <v>15</v>
      </c>
      <c r="CA612" s="5"/>
    </row>
    <row r="613" spans="1:79" ht="12.75">
      <c r="A613" s="3" t="s">
        <v>289</v>
      </c>
      <c r="B613" s="4" t="s">
        <v>250</v>
      </c>
      <c r="C613" s="4">
        <f t="shared" si="17"/>
        <v>39973</v>
      </c>
      <c r="D613" s="3">
        <v>0</v>
      </c>
      <c r="E613" s="3">
        <v>72</v>
      </c>
      <c r="G613" s="3">
        <v>2.63</v>
      </c>
      <c r="H613" s="3">
        <v>71</v>
      </c>
      <c r="I613" s="3">
        <v>0.199</v>
      </c>
      <c r="J613" s="3">
        <v>0.01</v>
      </c>
      <c r="K613" s="3">
        <v>1.38</v>
      </c>
      <c r="L613" s="3">
        <v>0.007</v>
      </c>
      <c r="N613" s="3">
        <v>0.001</v>
      </c>
      <c r="P613" s="3">
        <v>87</v>
      </c>
      <c r="S613" s="3">
        <v>169</v>
      </c>
      <c r="V613" s="3">
        <v>0</v>
      </c>
      <c r="W613" s="3">
        <v>2690</v>
      </c>
      <c r="Z613" s="3">
        <v>109</v>
      </c>
      <c r="AF613" s="3">
        <v>9420</v>
      </c>
      <c r="AJ613" s="3">
        <v>0.34</v>
      </c>
      <c r="AK613" s="3">
        <v>0</v>
      </c>
      <c r="AL613" s="3">
        <v>0.08</v>
      </c>
      <c r="AM613" s="3">
        <v>0.005</v>
      </c>
      <c r="AN613" s="3">
        <v>1.82</v>
      </c>
      <c r="AQ613" s="3">
        <v>242</v>
      </c>
      <c r="AS613" s="3">
        <v>0.001</v>
      </c>
      <c r="AT613" s="3">
        <v>0.076</v>
      </c>
      <c r="AW613" s="3">
        <v>2.64</v>
      </c>
      <c r="AX613" s="3">
        <v>10.7</v>
      </c>
      <c r="AZ613" s="3">
        <v>0.005</v>
      </c>
      <c r="BA613" s="3">
        <v>8.09</v>
      </c>
      <c r="BB613" s="3">
        <v>0.006</v>
      </c>
      <c r="BC613" s="3">
        <v>0.15</v>
      </c>
      <c r="BD613" s="3">
        <v>56.6</v>
      </c>
      <c r="BF613" s="3">
        <v>0</v>
      </c>
      <c r="BL613" s="3">
        <v>1520</v>
      </c>
      <c r="BN613" s="3">
        <v>2.47</v>
      </c>
      <c r="BO613" s="3">
        <v>885</v>
      </c>
      <c r="BP613" s="3">
        <v>256</v>
      </c>
      <c r="BQ613" s="3">
        <v>78.1</v>
      </c>
      <c r="BR613" s="3">
        <v>118.1</v>
      </c>
      <c r="BS613" s="3">
        <v>40</v>
      </c>
      <c r="BT613" s="3">
        <v>9.9</v>
      </c>
      <c r="CA613" s="5">
        <f>BO613/W613</f>
        <v>0.32899628252788105</v>
      </c>
    </row>
    <row r="614" spans="1:79" ht="12.75">
      <c r="A614" s="3" t="s">
        <v>289</v>
      </c>
      <c r="B614" s="4" t="s">
        <v>237</v>
      </c>
      <c r="C614" s="4">
        <f t="shared" si="17"/>
        <v>39989</v>
      </c>
      <c r="D614" s="3">
        <v>0</v>
      </c>
      <c r="E614" s="3">
        <v>104</v>
      </c>
      <c r="H614" s="3">
        <v>82</v>
      </c>
      <c r="AF614" s="3">
        <v>13280</v>
      </c>
      <c r="BA614" s="3">
        <v>8.43</v>
      </c>
      <c r="BT614" s="3">
        <v>12.2</v>
      </c>
      <c r="CA614" s="5"/>
    </row>
    <row r="615" spans="1:79" ht="12.75">
      <c r="A615" s="3" t="s">
        <v>289</v>
      </c>
      <c r="B615" s="4" t="s">
        <v>251</v>
      </c>
      <c r="C615" s="4">
        <f t="shared" si="17"/>
        <v>40001</v>
      </c>
      <c r="D615" s="3">
        <v>0</v>
      </c>
      <c r="E615" s="3">
        <v>34</v>
      </c>
      <c r="H615" s="3">
        <v>40</v>
      </c>
      <c r="Z615" s="3">
        <v>10.1</v>
      </c>
      <c r="AF615" s="3">
        <v>2640</v>
      </c>
      <c r="BA615" s="3">
        <v>8.05</v>
      </c>
      <c r="BF615" s="3">
        <v>0</v>
      </c>
      <c r="BQ615" s="3">
        <v>7.6</v>
      </c>
      <c r="BR615" s="3">
        <v>19</v>
      </c>
      <c r="BS615" s="3">
        <v>11.4</v>
      </c>
      <c r="BT615" s="3">
        <v>9.9</v>
      </c>
      <c r="BV615" s="3">
        <v>94.7</v>
      </c>
      <c r="CA615" s="5"/>
    </row>
    <row r="616" spans="1:79" ht="12.75">
      <c r="A616" s="3" t="s">
        <v>289</v>
      </c>
      <c r="B616" s="4" t="s">
        <v>125</v>
      </c>
      <c r="C616" s="4">
        <f t="shared" si="17"/>
        <v>40003</v>
      </c>
      <c r="D616" s="3">
        <v>0</v>
      </c>
      <c r="G616" s="3">
        <v>1.26</v>
      </c>
      <c r="H616" s="3">
        <v>43</v>
      </c>
      <c r="I616" s="3">
        <v>0.328</v>
      </c>
      <c r="J616" s="3">
        <v>0.051000000000000004</v>
      </c>
      <c r="K616" s="3">
        <v>1.12</v>
      </c>
      <c r="L616" s="3">
        <v>0.184</v>
      </c>
      <c r="N616" s="3">
        <v>0.001</v>
      </c>
      <c r="P616" s="3">
        <v>52</v>
      </c>
      <c r="S616" s="3">
        <v>67.3</v>
      </c>
      <c r="V616" s="3">
        <v>0</v>
      </c>
      <c r="W616" s="3">
        <v>625</v>
      </c>
      <c r="AJ616" s="3">
        <v>0.24</v>
      </c>
      <c r="AK616" s="3">
        <v>0</v>
      </c>
      <c r="AL616" s="3">
        <v>-0.5</v>
      </c>
      <c r="AM616" s="3">
        <v>0.115</v>
      </c>
      <c r="AN616" s="3">
        <v>2.19</v>
      </c>
      <c r="AQ616" s="3">
        <v>74</v>
      </c>
      <c r="AS616" s="3">
        <v>0.006</v>
      </c>
      <c r="AT616" s="3">
        <v>0.372</v>
      </c>
      <c r="AW616" s="3">
        <v>1.66</v>
      </c>
      <c r="AX616" s="3">
        <v>11.3</v>
      </c>
      <c r="AZ616" s="3">
        <v>0.396</v>
      </c>
      <c r="BA616" s="3">
        <v>7.7</v>
      </c>
      <c r="BB616" s="3">
        <v>0.007</v>
      </c>
      <c r="BC616" s="3">
        <v>0.06</v>
      </c>
      <c r="BD616" s="3">
        <v>16.3</v>
      </c>
      <c r="BL616" s="3">
        <v>376</v>
      </c>
      <c r="BN616" s="3">
        <v>0.72</v>
      </c>
      <c r="BO616" s="3">
        <v>315</v>
      </c>
      <c r="BP616" s="3">
        <v>98.3</v>
      </c>
      <c r="CA616" s="5">
        <f>BO616/W616</f>
        <v>0.504</v>
      </c>
    </row>
    <row r="617" spans="1:79" ht="12.75">
      <c r="A617" s="3" t="s">
        <v>289</v>
      </c>
      <c r="B617" s="4" t="s">
        <v>238</v>
      </c>
      <c r="C617" s="4">
        <f t="shared" si="17"/>
        <v>40023</v>
      </c>
      <c r="D617" s="3">
        <v>0</v>
      </c>
      <c r="E617" s="3">
        <v>52</v>
      </c>
      <c r="H617" s="3">
        <v>52</v>
      </c>
      <c r="AF617" s="3">
        <v>2970</v>
      </c>
      <c r="BA617" s="3">
        <v>7.72</v>
      </c>
      <c r="BT617" s="3">
        <v>15</v>
      </c>
      <c r="CA617" s="5"/>
    </row>
    <row r="618" spans="1:79" ht="12.75">
      <c r="A618" s="3" t="s">
        <v>289</v>
      </c>
      <c r="B618" s="4" t="s">
        <v>127</v>
      </c>
      <c r="C618" s="4">
        <f t="shared" si="17"/>
        <v>40029</v>
      </c>
      <c r="D618" s="3">
        <v>0</v>
      </c>
      <c r="G618" s="3">
        <v>1.87</v>
      </c>
      <c r="H618" s="3">
        <v>52</v>
      </c>
      <c r="I618" s="3">
        <v>0.369</v>
      </c>
      <c r="J618" s="3">
        <v>0.091</v>
      </c>
      <c r="K618" s="3">
        <v>3.18</v>
      </c>
      <c r="L618" s="3">
        <v>0.051000000000000004</v>
      </c>
      <c r="N618" s="3">
        <v>0.0005</v>
      </c>
      <c r="P618" s="3">
        <v>63</v>
      </c>
      <c r="S618" s="3">
        <v>43.2</v>
      </c>
      <c r="T618" s="3">
        <v>43.2</v>
      </c>
      <c r="V618" s="3">
        <v>0</v>
      </c>
      <c r="W618" s="3">
        <v>440</v>
      </c>
      <c r="AJ618" s="3">
        <v>0.24</v>
      </c>
      <c r="AK618" s="3">
        <v>0</v>
      </c>
      <c r="AL618" s="3">
        <v>-4.4</v>
      </c>
      <c r="AM618" s="3">
        <v>0.533</v>
      </c>
      <c r="AN618" s="3">
        <v>5.55</v>
      </c>
      <c r="AQ618" s="3">
        <v>45</v>
      </c>
      <c r="AR618" s="3">
        <v>45</v>
      </c>
      <c r="AS618" s="3">
        <v>0.004</v>
      </c>
      <c r="AT618" s="3">
        <v>0.187</v>
      </c>
      <c r="AW618" s="3">
        <v>1.89</v>
      </c>
      <c r="AX618" s="3">
        <v>18.1</v>
      </c>
      <c r="AZ618" s="3">
        <v>0.016</v>
      </c>
      <c r="BA618" s="3">
        <v>7.3</v>
      </c>
      <c r="BB618" s="3">
        <v>0.011000000000000001</v>
      </c>
      <c r="BC618" s="3">
        <v>0.129</v>
      </c>
      <c r="BD618" s="3">
        <v>10.9</v>
      </c>
      <c r="BE618" s="3">
        <v>10.9</v>
      </c>
      <c r="BL618" s="3">
        <v>217</v>
      </c>
      <c r="BM618" s="3">
        <v>217</v>
      </c>
      <c r="BN618" s="3">
        <v>0.42200000000000004</v>
      </c>
      <c r="BO618" s="3">
        <v>170</v>
      </c>
      <c r="BP618" s="3">
        <v>58.3</v>
      </c>
      <c r="CA618" s="5">
        <f>BO618/W618</f>
        <v>0.38636363636363635</v>
      </c>
    </row>
    <row r="619" spans="1:79" ht="12.75">
      <c r="A619" s="3" t="s">
        <v>289</v>
      </c>
      <c r="B619" s="4" t="s">
        <v>127</v>
      </c>
      <c r="C619" s="4">
        <f t="shared" si="17"/>
        <v>40029</v>
      </c>
      <c r="D619" s="3">
        <v>0</v>
      </c>
      <c r="E619" s="3">
        <v>52</v>
      </c>
      <c r="H619" s="3">
        <v>50</v>
      </c>
      <c r="Z619" s="3">
        <v>11.76</v>
      </c>
      <c r="AF619" s="3">
        <v>1958</v>
      </c>
      <c r="BA619" s="3">
        <v>8.89</v>
      </c>
      <c r="BF619" s="3">
        <v>0</v>
      </c>
      <c r="BQ619" s="3">
        <v>61.54</v>
      </c>
      <c r="BR619" s="3">
        <v>85.51</v>
      </c>
      <c r="BS619" s="3">
        <v>23.97</v>
      </c>
      <c r="BT619" s="3">
        <v>13.3</v>
      </c>
      <c r="BV619" s="3">
        <v>71</v>
      </c>
      <c r="CA619" s="5"/>
    </row>
    <row r="620" spans="1:79" ht="12.75">
      <c r="A620" s="3" t="s">
        <v>289</v>
      </c>
      <c r="B620" s="4" t="s">
        <v>257</v>
      </c>
      <c r="C620" s="4">
        <f t="shared" si="17"/>
        <v>40051</v>
      </c>
      <c r="D620" s="3">
        <v>0</v>
      </c>
      <c r="E620" s="3">
        <v>70</v>
      </c>
      <c r="H620" s="3">
        <v>70</v>
      </c>
      <c r="AF620" s="3">
        <v>1302</v>
      </c>
      <c r="BA620" s="3">
        <v>7.93</v>
      </c>
      <c r="BT620" s="3">
        <v>11.3</v>
      </c>
      <c r="CA620" s="5"/>
    </row>
    <row r="621" spans="1:79" ht="12.75">
      <c r="A621" s="3" t="s">
        <v>289</v>
      </c>
      <c r="B621" s="4" t="s">
        <v>130</v>
      </c>
      <c r="C621" s="4">
        <f t="shared" si="17"/>
        <v>40057</v>
      </c>
      <c r="D621" s="3">
        <v>0</v>
      </c>
      <c r="G621" s="3">
        <v>1.69</v>
      </c>
      <c r="H621" s="3">
        <v>70</v>
      </c>
      <c r="I621" s="3">
        <v>0.189</v>
      </c>
      <c r="J621" s="3">
        <v>0.061000000000000006</v>
      </c>
      <c r="K621" s="3">
        <v>1.42</v>
      </c>
      <c r="L621" s="3">
        <v>0.066</v>
      </c>
      <c r="N621" s="3">
        <v>0.003</v>
      </c>
      <c r="P621" s="3">
        <v>85</v>
      </c>
      <c r="S621" s="3">
        <v>38.5</v>
      </c>
      <c r="T621" s="3">
        <v>38.5</v>
      </c>
      <c r="V621" s="3">
        <v>0</v>
      </c>
      <c r="W621" s="3">
        <v>318</v>
      </c>
      <c r="AJ621" s="3">
        <v>0.21</v>
      </c>
      <c r="AK621" s="3">
        <v>0</v>
      </c>
      <c r="AL621" s="3">
        <v>1.73</v>
      </c>
      <c r="AM621" s="3">
        <v>0.49100000000000005</v>
      </c>
      <c r="AN621" s="3">
        <v>2.59</v>
      </c>
      <c r="AQ621" s="3">
        <v>35.1</v>
      </c>
      <c r="AR621" s="3">
        <v>35.1</v>
      </c>
      <c r="AS621" s="3">
        <v>0.008</v>
      </c>
      <c r="AT621" s="3">
        <v>0.062</v>
      </c>
      <c r="AW621" s="3">
        <v>1.83</v>
      </c>
      <c r="AX621" s="3">
        <v>16.5</v>
      </c>
      <c r="AZ621" s="3">
        <v>0.139</v>
      </c>
      <c r="BA621" s="3">
        <v>7.5</v>
      </c>
      <c r="BB621" s="3">
        <v>0.014</v>
      </c>
      <c r="BC621" s="3">
        <v>0.099</v>
      </c>
      <c r="BD621" s="3">
        <v>8.9</v>
      </c>
      <c r="BE621" s="3">
        <v>8.9</v>
      </c>
      <c r="BL621" s="3">
        <v>176</v>
      </c>
      <c r="BM621" s="3">
        <v>176</v>
      </c>
      <c r="BN621" s="3">
        <v>0.29</v>
      </c>
      <c r="BO621" s="3">
        <v>90</v>
      </c>
      <c r="BP621" s="3">
        <v>29.6</v>
      </c>
      <c r="CA621" s="5">
        <f>BO621/W621</f>
        <v>0.2830188679245283</v>
      </c>
    </row>
    <row r="622" spans="1:79" ht="12.75">
      <c r="A622" s="3" t="s">
        <v>289</v>
      </c>
      <c r="B622" s="4" t="s">
        <v>252</v>
      </c>
      <c r="C622" s="4">
        <f t="shared" si="17"/>
        <v>40058</v>
      </c>
      <c r="D622" s="3">
        <v>0</v>
      </c>
      <c r="E622" s="3">
        <v>66</v>
      </c>
      <c r="H622" s="3">
        <v>66</v>
      </c>
      <c r="Z622" s="3">
        <v>20.38</v>
      </c>
      <c r="AF622" s="3">
        <v>1447</v>
      </c>
      <c r="BA622" s="3">
        <v>7.98</v>
      </c>
      <c r="BF622" s="3">
        <v>0</v>
      </c>
      <c r="BQ622" s="3">
        <v>27.72</v>
      </c>
      <c r="BR622" s="3">
        <v>39.59</v>
      </c>
      <c r="BS622" s="3">
        <v>11.88</v>
      </c>
      <c r="BT622" s="3">
        <v>14.9</v>
      </c>
      <c r="BV622" s="3">
        <v>42</v>
      </c>
      <c r="CA622" s="5"/>
    </row>
    <row r="623" spans="1:79" ht="12.75">
      <c r="A623" s="3" t="s">
        <v>289</v>
      </c>
      <c r="B623" s="4" t="s">
        <v>258</v>
      </c>
      <c r="C623" s="4">
        <f t="shared" si="17"/>
        <v>40072</v>
      </c>
      <c r="D623" s="3">
        <v>0</v>
      </c>
      <c r="E623" s="3">
        <v>48</v>
      </c>
      <c r="H623" s="3">
        <v>54</v>
      </c>
      <c r="AF623" s="3">
        <v>1833</v>
      </c>
      <c r="BA623" s="3">
        <v>7.91</v>
      </c>
      <c r="BT623" s="3">
        <v>16.1</v>
      </c>
      <c r="CA623" s="5"/>
    </row>
    <row r="624" spans="1:79" ht="12.75">
      <c r="A624" s="3" t="s">
        <v>289</v>
      </c>
      <c r="B624" s="4" t="s">
        <v>133</v>
      </c>
      <c r="C624" s="4">
        <f t="shared" si="17"/>
        <v>40085</v>
      </c>
      <c r="D624" s="3">
        <v>0</v>
      </c>
      <c r="G624" s="3">
        <v>1.64</v>
      </c>
      <c r="H624" s="3">
        <v>61</v>
      </c>
      <c r="I624" s="3">
        <v>0.17400000000000002</v>
      </c>
      <c r="J624" s="3">
        <v>0.017</v>
      </c>
      <c r="K624" s="3">
        <v>1.34</v>
      </c>
      <c r="L624" s="3">
        <v>0.081</v>
      </c>
      <c r="N624" s="3">
        <v>0.003</v>
      </c>
      <c r="P624" s="3">
        <v>74</v>
      </c>
      <c r="S624" s="3">
        <v>43.4</v>
      </c>
      <c r="T624" s="3">
        <v>43.4</v>
      </c>
      <c r="V624" s="3">
        <v>0</v>
      </c>
      <c r="W624" s="3">
        <v>486</v>
      </c>
      <c r="AF624" s="3">
        <v>1940</v>
      </c>
      <c r="AJ624" s="3">
        <v>0.23</v>
      </c>
      <c r="AK624" s="3">
        <v>0</v>
      </c>
      <c r="AL624" s="3">
        <v>-0.6</v>
      </c>
      <c r="AM624" s="3">
        <v>0.20600000000000002</v>
      </c>
      <c r="AN624" s="3">
        <v>2.18</v>
      </c>
      <c r="AQ624" s="3">
        <v>45.4</v>
      </c>
      <c r="AR624" s="3">
        <v>45.4</v>
      </c>
      <c r="AS624" s="3">
        <v>0.017</v>
      </c>
      <c r="AT624" s="3">
        <v>0.044000000000000004</v>
      </c>
      <c r="AW624" s="3">
        <v>1.91</v>
      </c>
      <c r="AX624" s="3">
        <v>14.2</v>
      </c>
      <c r="AZ624" s="3">
        <v>0.27</v>
      </c>
      <c r="BA624" s="3">
        <v>7.7</v>
      </c>
      <c r="BB624" s="3">
        <v>0.008</v>
      </c>
      <c r="BC624" s="3">
        <v>0.12100000000000001</v>
      </c>
      <c r="BD624" s="3">
        <v>11.2</v>
      </c>
      <c r="BE624" s="3">
        <v>11.2</v>
      </c>
      <c r="BL624" s="3">
        <v>264</v>
      </c>
      <c r="BM624" s="3">
        <v>264</v>
      </c>
      <c r="BN624" s="3">
        <v>0.394</v>
      </c>
      <c r="BO624" s="3">
        <v>140</v>
      </c>
      <c r="BP624" s="3">
        <v>47.3</v>
      </c>
      <c r="BU624" s="3">
        <v>1100</v>
      </c>
      <c r="CA624" s="5">
        <f>BO624/W624</f>
        <v>0.2880658436213992</v>
      </c>
    </row>
    <row r="625" spans="1:79" ht="12.75">
      <c r="A625" s="3" t="s">
        <v>289</v>
      </c>
      <c r="B625" s="4" t="s">
        <v>133</v>
      </c>
      <c r="C625" s="4">
        <f t="shared" si="17"/>
        <v>40085</v>
      </c>
      <c r="D625" s="3">
        <v>0</v>
      </c>
      <c r="E625" s="3">
        <v>60</v>
      </c>
      <c r="H625" s="3">
        <v>56</v>
      </c>
      <c r="X625" s="3">
        <v>8.26</v>
      </c>
      <c r="AF625" s="3">
        <v>2046</v>
      </c>
      <c r="AY625" s="3">
        <v>10.52</v>
      </c>
      <c r="BA625" s="3">
        <v>7.22</v>
      </c>
      <c r="BF625" s="3">
        <v>0</v>
      </c>
      <c r="BQ625" s="3">
        <v>28.85</v>
      </c>
      <c r="BR625" s="3">
        <v>39.38</v>
      </c>
      <c r="BT625" s="3">
        <v>14</v>
      </c>
      <c r="BV625" s="3">
        <v>73.5</v>
      </c>
      <c r="CA625" s="5"/>
    </row>
    <row r="626" spans="1:79" ht="12.75">
      <c r="A626" s="3" t="s">
        <v>289</v>
      </c>
      <c r="B626" s="4" t="s">
        <v>269</v>
      </c>
      <c r="C626" s="4">
        <f t="shared" si="17"/>
        <v>40106</v>
      </c>
      <c r="D626" s="3">
        <v>0</v>
      </c>
      <c r="E626" s="3">
        <v>56</v>
      </c>
      <c r="H626" s="3">
        <v>56</v>
      </c>
      <c r="AF626" s="3">
        <v>1757.34</v>
      </c>
      <c r="BA626" s="3">
        <v>7.78</v>
      </c>
      <c r="BT626" s="3">
        <v>19.3</v>
      </c>
      <c r="CA626" s="5"/>
    </row>
    <row r="627" spans="1:79" ht="12.75">
      <c r="A627" s="3" t="s">
        <v>289</v>
      </c>
      <c r="B627" s="4" t="s">
        <v>156</v>
      </c>
      <c r="C627" s="4">
        <f t="shared" si="17"/>
        <v>40114</v>
      </c>
      <c r="D627" s="3">
        <v>0</v>
      </c>
      <c r="E627" s="3">
        <v>60</v>
      </c>
      <c r="G627" s="3">
        <v>1.8</v>
      </c>
      <c r="H627" s="3">
        <v>64</v>
      </c>
      <c r="I627" s="3">
        <v>0.11</v>
      </c>
      <c r="J627" s="3">
        <v>0.017</v>
      </c>
      <c r="K627" s="3">
        <v>1.51</v>
      </c>
      <c r="L627" s="3">
        <v>0.033</v>
      </c>
      <c r="N627" s="3">
        <v>0.003</v>
      </c>
      <c r="P627" s="3">
        <v>78</v>
      </c>
      <c r="S627" s="3">
        <v>51.9</v>
      </c>
      <c r="T627" s="3">
        <v>51.9</v>
      </c>
      <c r="V627" s="3">
        <v>0</v>
      </c>
      <c r="W627" s="3">
        <v>629</v>
      </c>
      <c r="Z627" s="3">
        <v>21.15</v>
      </c>
      <c r="AF627" s="3">
        <v>2510</v>
      </c>
      <c r="AJ627" s="3">
        <v>0.25</v>
      </c>
      <c r="AK627" s="3">
        <v>0</v>
      </c>
      <c r="AL627" s="3">
        <v>0.46</v>
      </c>
      <c r="AM627" s="3">
        <v>0.345</v>
      </c>
      <c r="AN627" s="3">
        <v>2.69</v>
      </c>
      <c r="AQ627" s="3">
        <v>56.7</v>
      </c>
      <c r="AR627" s="3">
        <v>56.7</v>
      </c>
      <c r="AS627" s="3">
        <v>0.003</v>
      </c>
      <c r="AT627" s="3">
        <v>0.031</v>
      </c>
      <c r="AW627" s="3">
        <v>1.97</v>
      </c>
      <c r="AX627" s="3">
        <v>16.6</v>
      </c>
      <c r="AZ627" s="3">
        <v>0.168</v>
      </c>
      <c r="BA627" s="3">
        <v>7.93</v>
      </c>
      <c r="BB627" s="3">
        <v>0.006</v>
      </c>
      <c r="BC627" s="3">
        <v>0.098</v>
      </c>
      <c r="BD627" s="3">
        <v>15.1</v>
      </c>
      <c r="BE627" s="3">
        <v>15.1</v>
      </c>
      <c r="BF627" s="3">
        <v>0</v>
      </c>
      <c r="BL627" s="3">
        <v>348</v>
      </c>
      <c r="BM627" s="3">
        <v>348</v>
      </c>
      <c r="BN627" s="3">
        <v>0.47700000000000004</v>
      </c>
      <c r="BO627" s="3">
        <v>169</v>
      </c>
      <c r="BP627" s="3">
        <v>54.4</v>
      </c>
      <c r="BQ627" s="3">
        <v>13.72</v>
      </c>
      <c r="BR627" s="3">
        <v>23.07</v>
      </c>
      <c r="BS627" s="3">
        <v>9.34</v>
      </c>
      <c r="BT627" s="3">
        <v>21.51</v>
      </c>
      <c r="BU627" s="3">
        <v>1400</v>
      </c>
      <c r="BV627" s="3">
        <v>67.3</v>
      </c>
      <c r="CA627" s="5">
        <f>BO627/W627</f>
        <v>0.2686804451510334</v>
      </c>
    </row>
    <row r="628" spans="1:79" ht="12.75">
      <c r="A628" s="3" t="s">
        <v>289</v>
      </c>
      <c r="B628" s="4" t="s">
        <v>136</v>
      </c>
      <c r="C628" s="4">
        <f t="shared" si="17"/>
        <v>40128</v>
      </c>
      <c r="D628" s="3">
        <v>0</v>
      </c>
      <c r="E628" s="3">
        <v>62</v>
      </c>
      <c r="H628" s="3">
        <v>38</v>
      </c>
      <c r="AF628" s="3">
        <v>3370</v>
      </c>
      <c r="BA628" s="3">
        <v>7.7</v>
      </c>
      <c r="BT628" s="3">
        <v>24.2</v>
      </c>
      <c r="CA628" s="5"/>
    </row>
    <row r="629" spans="1:79" ht="12.75">
      <c r="A629" s="3" t="s">
        <v>289</v>
      </c>
      <c r="B629" s="4" t="s">
        <v>137</v>
      </c>
      <c r="C629" s="4">
        <f t="shared" si="17"/>
        <v>40141</v>
      </c>
      <c r="D629" s="3">
        <v>0</v>
      </c>
      <c r="E629" s="3">
        <v>110</v>
      </c>
      <c r="H629" s="3">
        <v>106</v>
      </c>
      <c r="X629" s="3">
        <v>15.85</v>
      </c>
      <c r="AY629" s="3">
        <v>9.7</v>
      </c>
      <c r="BQ629" s="3">
        <v>10.71</v>
      </c>
      <c r="BR629" s="3">
        <v>20.4</v>
      </c>
      <c r="CA629" s="5"/>
    </row>
    <row r="630" spans="1:79" ht="12.75">
      <c r="A630" s="3" t="s">
        <v>289</v>
      </c>
      <c r="B630" s="4" t="s">
        <v>157</v>
      </c>
      <c r="C630" s="4">
        <f t="shared" si="17"/>
        <v>40142</v>
      </c>
      <c r="D630" s="3">
        <v>0</v>
      </c>
      <c r="E630" s="3">
        <v>110</v>
      </c>
      <c r="H630" s="3">
        <v>106</v>
      </c>
      <c r="CA630" s="5"/>
    </row>
    <row r="631" spans="1:79" ht="12.75">
      <c r="A631" s="3" t="s">
        <v>289</v>
      </c>
      <c r="B631" s="4" t="s">
        <v>157</v>
      </c>
      <c r="C631" s="4">
        <f t="shared" si="17"/>
        <v>40142</v>
      </c>
      <c r="D631" s="3">
        <v>0</v>
      </c>
      <c r="G631" s="3">
        <v>1.66</v>
      </c>
      <c r="H631" s="3">
        <v>80</v>
      </c>
      <c r="I631" s="3">
        <v>0.036000000000000004</v>
      </c>
      <c r="J631" s="3">
        <v>0.01</v>
      </c>
      <c r="K631" s="3">
        <v>0.8180000000000001</v>
      </c>
      <c r="L631" s="3">
        <v>0.025</v>
      </c>
      <c r="N631" s="3">
        <v>0.003</v>
      </c>
      <c r="P631" s="3">
        <v>98</v>
      </c>
      <c r="S631" s="3">
        <v>74.8</v>
      </c>
      <c r="T631" s="3">
        <v>74.8</v>
      </c>
      <c r="V631" s="3">
        <v>0</v>
      </c>
      <c r="W631" s="3">
        <v>1240</v>
      </c>
      <c r="AF631" s="3">
        <v>4710</v>
      </c>
      <c r="AJ631" s="3">
        <v>0.37</v>
      </c>
      <c r="AK631" s="3">
        <v>0</v>
      </c>
      <c r="AL631" s="3">
        <v>0.64</v>
      </c>
      <c r="AM631" s="3">
        <v>0.07100000000000001</v>
      </c>
      <c r="AN631" s="3">
        <v>1.61</v>
      </c>
      <c r="AQ631" s="3">
        <v>102</v>
      </c>
      <c r="AR631" s="3">
        <v>102</v>
      </c>
      <c r="AS631" s="3">
        <v>0.006</v>
      </c>
      <c r="AT631" s="3">
        <v>0.05</v>
      </c>
      <c r="AW631" s="3">
        <v>1.69</v>
      </c>
      <c r="AX631" s="3">
        <v>16.9</v>
      </c>
      <c r="AZ631" s="3">
        <v>0.032</v>
      </c>
      <c r="BA631" s="3">
        <v>7.6</v>
      </c>
      <c r="BB631" s="3">
        <v>0.005</v>
      </c>
      <c r="BC631" s="3">
        <v>0.04</v>
      </c>
      <c r="BD631" s="3">
        <v>30.7</v>
      </c>
      <c r="BE631" s="3">
        <v>30.7</v>
      </c>
      <c r="BL631" s="3">
        <v>710</v>
      </c>
      <c r="BM631" s="3">
        <v>710</v>
      </c>
      <c r="BN631" s="3">
        <v>1.02</v>
      </c>
      <c r="BO631" s="3">
        <v>318</v>
      </c>
      <c r="BP631" s="3">
        <v>91</v>
      </c>
      <c r="BU631" s="3">
        <v>2600</v>
      </c>
      <c r="CA631" s="5">
        <f>BO631/W631</f>
        <v>0.2564516129032258</v>
      </c>
    </row>
    <row r="632" spans="1:79" ht="12.75">
      <c r="A632" s="3" t="s">
        <v>289</v>
      </c>
      <c r="B632" s="4" t="s">
        <v>139</v>
      </c>
      <c r="C632" s="4">
        <f t="shared" si="17"/>
        <v>40165</v>
      </c>
      <c r="D632" s="3">
        <v>0</v>
      </c>
      <c r="G632" s="3">
        <v>1.78</v>
      </c>
      <c r="H632" s="3">
        <v>86</v>
      </c>
      <c r="I632" s="3">
        <v>0.039</v>
      </c>
      <c r="J632" s="3">
        <v>0.01</v>
      </c>
      <c r="K632" s="3">
        <v>0.641</v>
      </c>
      <c r="L632" s="3">
        <v>0.01</v>
      </c>
      <c r="N632" s="3">
        <v>0.003</v>
      </c>
      <c r="P632" s="3">
        <v>105</v>
      </c>
      <c r="S632" s="3">
        <v>94.3</v>
      </c>
      <c r="V632" s="3">
        <v>0</v>
      </c>
      <c r="W632" s="3">
        <v>1680</v>
      </c>
      <c r="AF632" s="3">
        <v>5650</v>
      </c>
      <c r="AJ632" s="3">
        <v>0.43</v>
      </c>
      <c r="AK632" s="3">
        <v>0</v>
      </c>
      <c r="AL632" s="3">
        <v>4.48</v>
      </c>
      <c r="AM632" s="3">
        <v>0.018000000000000002</v>
      </c>
      <c r="AN632" s="3">
        <v>1.15</v>
      </c>
      <c r="AQ632" s="3">
        <v>146</v>
      </c>
      <c r="AS632" s="3">
        <v>0.012</v>
      </c>
      <c r="AT632" s="3">
        <v>0.07100000000000001</v>
      </c>
      <c r="AW632" s="3">
        <v>1.79</v>
      </c>
      <c r="AX632" s="3">
        <v>18</v>
      </c>
      <c r="AZ632" s="3">
        <v>0.005</v>
      </c>
      <c r="BA632" s="3">
        <v>8.2</v>
      </c>
      <c r="BB632" s="3">
        <v>0.005</v>
      </c>
      <c r="BC632" s="3">
        <v>0.07100000000000001</v>
      </c>
      <c r="BD632" s="3">
        <v>41.6</v>
      </c>
      <c r="BL632" s="3">
        <v>1020</v>
      </c>
      <c r="BN632" s="3">
        <v>1.26</v>
      </c>
      <c r="BO632" s="3">
        <v>369</v>
      </c>
      <c r="BP632" s="3">
        <v>158</v>
      </c>
      <c r="BU632" s="3">
        <v>3200</v>
      </c>
      <c r="CA632" s="5">
        <f>BO632/W632</f>
        <v>0.21964285714285714</v>
      </c>
    </row>
    <row r="633" spans="1:79" ht="12.75">
      <c r="A633" s="3" t="s">
        <v>289</v>
      </c>
      <c r="B633" s="4" t="s">
        <v>140</v>
      </c>
      <c r="C633" s="4">
        <f t="shared" si="17"/>
        <v>40166</v>
      </c>
      <c r="D633" s="3">
        <v>0</v>
      </c>
      <c r="E633" s="3">
        <v>80</v>
      </c>
      <c r="H633" s="3">
        <v>80</v>
      </c>
      <c r="X633" s="3">
        <v>12.64</v>
      </c>
      <c r="AF633" s="3">
        <v>5752</v>
      </c>
      <c r="AY633" s="3">
        <v>9.4</v>
      </c>
      <c r="BA633" s="3">
        <v>8.13</v>
      </c>
      <c r="BF633" s="3">
        <v>0</v>
      </c>
      <c r="BQ633" s="3">
        <v>14.9</v>
      </c>
      <c r="BR633" s="3">
        <v>24.3</v>
      </c>
      <c r="BT633" s="3">
        <v>21.04</v>
      </c>
      <c r="BV633" s="3">
        <v>35.3</v>
      </c>
      <c r="CA633" s="5"/>
    </row>
    <row r="634" spans="1:79" s="11" customFormat="1" ht="12.75">
      <c r="A634" s="3" t="s">
        <v>289</v>
      </c>
      <c r="B634" s="10">
        <v>40203.645833333336</v>
      </c>
      <c r="C634" s="4">
        <f t="shared" si="17"/>
        <v>40203.645833333336</v>
      </c>
      <c r="H634" s="11">
        <v>117</v>
      </c>
      <c r="K634" s="11">
        <v>0.10800000000000001</v>
      </c>
      <c r="W634" s="11">
        <v>2310</v>
      </c>
      <c r="AF634" s="11">
        <v>7670</v>
      </c>
      <c r="AN634" s="11">
        <v>0.16899999999999998</v>
      </c>
      <c r="BA634" s="11">
        <v>8.3</v>
      </c>
      <c r="BO634" s="11">
        <v>576</v>
      </c>
      <c r="CA634" s="5">
        <f>BO634/W634</f>
        <v>0.24935064935064935</v>
      </c>
    </row>
    <row r="635" spans="1:79" s="11" customFormat="1" ht="12.75">
      <c r="A635" s="3" t="s">
        <v>289</v>
      </c>
      <c r="B635" s="10">
        <v>40219.625</v>
      </c>
      <c r="C635" s="4">
        <f t="shared" si="17"/>
        <v>40219.625</v>
      </c>
      <c r="BV635" s="11">
        <v>16</v>
      </c>
      <c r="CA635" s="5"/>
    </row>
    <row r="636" spans="1:79" s="11" customFormat="1" ht="12.75">
      <c r="A636" s="3" t="s">
        <v>289</v>
      </c>
      <c r="B636" s="10">
        <v>40224.458333333336</v>
      </c>
      <c r="C636" s="4">
        <f t="shared" si="17"/>
        <v>40224.458333333336</v>
      </c>
      <c r="H636" s="11">
        <v>139</v>
      </c>
      <c r="K636" s="11">
        <v>0.573</v>
      </c>
      <c r="W636" s="11">
        <v>2810</v>
      </c>
      <c r="AF636" s="11">
        <v>9500</v>
      </c>
      <c r="AN636" s="11">
        <v>1.08</v>
      </c>
      <c r="BA636" s="11">
        <v>8.3</v>
      </c>
      <c r="BO636" s="11">
        <v>633</v>
      </c>
      <c r="CA636" s="5">
        <f>BO636/W636</f>
        <v>0.22526690391459075</v>
      </c>
    </row>
    <row r="637" spans="1:79" s="11" customFormat="1" ht="12.75">
      <c r="A637" s="3" t="s">
        <v>289</v>
      </c>
      <c r="B637" s="10">
        <v>40238.385416666664</v>
      </c>
      <c r="C637" s="4">
        <f t="shared" si="17"/>
        <v>40238.385416666664</v>
      </c>
      <c r="H637" s="11">
        <v>144</v>
      </c>
      <c r="K637" s="11">
        <v>0.5670000000000001</v>
      </c>
      <c r="W637" s="11">
        <v>3150</v>
      </c>
      <c r="AF637" s="11">
        <v>10600</v>
      </c>
      <c r="AN637" s="11">
        <v>1.07</v>
      </c>
      <c r="BA637" s="11">
        <v>8.2</v>
      </c>
      <c r="BO637" s="11">
        <v>654</v>
      </c>
      <c r="CA637" s="5">
        <f>BO637/W637</f>
        <v>0.20761904761904762</v>
      </c>
    </row>
    <row r="638" spans="1:79" s="11" customFormat="1" ht="12.75">
      <c r="A638" s="3" t="s">
        <v>289</v>
      </c>
      <c r="B638" s="10">
        <v>40252.368055555555</v>
      </c>
      <c r="C638" s="4">
        <f t="shared" si="17"/>
        <v>40252.368055555555</v>
      </c>
      <c r="H638" s="11">
        <v>136</v>
      </c>
      <c r="K638" s="11">
        <v>0.162</v>
      </c>
      <c r="W638" s="11">
        <v>3320</v>
      </c>
      <c r="AF638" s="11">
        <v>11200</v>
      </c>
      <c r="AN638" s="11">
        <v>0.185</v>
      </c>
      <c r="BA638" s="11">
        <v>8.6</v>
      </c>
      <c r="BO638" s="11">
        <v>684</v>
      </c>
      <c r="CA638" s="5">
        <f>BO638/W638</f>
        <v>0.20602409638554217</v>
      </c>
    </row>
    <row r="639" spans="1:53" ht="12.75">
      <c r="A639" s="3" t="s">
        <v>289</v>
      </c>
      <c r="B639" s="3" t="s">
        <v>270</v>
      </c>
      <c r="C639" s="4">
        <f t="shared" si="17"/>
        <v>40266</v>
      </c>
      <c r="H639" s="3">
        <v>137</v>
      </c>
      <c r="W639" s="3">
        <v>3800</v>
      </c>
      <c r="AF639" s="3">
        <v>11700</v>
      </c>
      <c r="AN639" s="3">
        <v>0.394</v>
      </c>
      <c r="BA639" s="3">
        <v>8.3</v>
      </c>
    </row>
    <row r="640" spans="1:79" ht="12.75">
      <c r="A640" s="3" t="s">
        <v>290</v>
      </c>
      <c r="B640" s="4" t="s">
        <v>164</v>
      </c>
      <c r="C640" s="4">
        <f t="shared" si="17"/>
        <v>39664</v>
      </c>
      <c r="D640" s="3">
        <v>0</v>
      </c>
      <c r="G640" s="3">
        <v>1.78</v>
      </c>
      <c r="H640" s="3">
        <v>141</v>
      </c>
      <c r="L640" s="3">
        <v>0.005</v>
      </c>
      <c r="P640" s="3">
        <v>165</v>
      </c>
      <c r="V640" s="3">
        <v>3</v>
      </c>
      <c r="Z640" s="3">
        <v>26.3</v>
      </c>
      <c r="AF640" s="3">
        <v>8890</v>
      </c>
      <c r="AK640" s="3">
        <v>0</v>
      </c>
      <c r="AW640" s="3">
        <v>1.78</v>
      </c>
      <c r="AX640" s="3">
        <v>11.1</v>
      </c>
      <c r="AY640" s="3">
        <v>16.2</v>
      </c>
      <c r="AZ640" s="3">
        <v>0.005</v>
      </c>
      <c r="BA640" s="3">
        <v>8.75</v>
      </c>
      <c r="BB640" s="3">
        <v>0.005</v>
      </c>
      <c r="BC640" s="3">
        <v>0.105</v>
      </c>
      <c r="BF640" s="3">
        <v>0</v>
      </c>
      <c r="BO640" s="3">
        <v>528</v>
      </c>
      <c r="BP640" s="3">
        <v>168</v>
      </c>
      <c r="BQ640" s="3">
        <v>32.8</v>
      </c>
      <c r="BR640" s="3">
        <v>53</v>
      </c>
      <c r="BS640" s="3">
        <v>20.2</v>
      </c>
      <c r="BT640" s="3">
        <v>13.7</v>
      </c>
      <c r="BV640" s="3">
        <v>47.2</v>
      </c>
      <c r="CA640" s="5"/>
    </row>
    <row r="641" spans="1:79" ht="12.75">
      <c r="A641" s="3" t="s">
        <v>290</v>
      </c>
      <c r="B641" s="4" t="s">
        <v>230</v>
      </c>
      <c r="C641" s="4">
        <f t="shared" si="17"/>
        <v>39679</v>
      </c>
      <c r="D641" s="3">
        <v>0</v>
      </c>
      <c r="E641" s="3">
        <v>88</v>
      </c>
      <c r="H641" s="3">
        <v>62</v>
      </c>
      <c r="P641" s="3">
        <v>76</v>
      </c>
      <c r="V641" s="3">
        <v>0</v>
      </c>
      <c r="AF641" s="3">
        <v>1601</v>
      </c>
      <c r="AK641" s="3">
        <v>0</v>
      </c>
      <c r="BA641" s="3">
        <v>8.57</v>
      </c>
      <c r="BT641" s="3">
        <v>13.3</v>
      </c>
      <c r="CA641" s="5"/>
    </row>
    <row r="642" spans="1:79" ht="12.75">
      <c r="A642" s="3" t="s">
        <v>290</v>
      </c>
      <c r="B642" s="4" t="s">
        <v>90</v>
      </c>
      <c r="C642" s="4">
        <f t="shared" si="17"/>
        <v>39692</v>
      </c>
      <c r="D642" s="3">
        <v>0</v>
      </c>
      <c r="G642" s="3">
        <v>1.71</v>
      </c>
      <c r="H642" s="3">
        <v>83</v>
      </c>
      <c r="L642" s="3">
        <v>0.016</v>
      </c>
      <c r="P642" s="3">
        <v>101</v>
      </c>
      <c r="V642" s="3">
        <v>0</v>
      </c>
      <c r="Z642" s="3">
        <v>51.9</v>
      </c>
      <c r="AF642" s="3">
        <v>2631.2</v>
      </c>
      <c r="AK642" s="3">
        <v>0</v>
      </c>
      <c r="AW642" s="3">
        <v>1.85</v>
      </c>
      <c r="AX642" s="3">
        <v>14.4</v>
      </c>
      <c r="AY642" s="3">
        <v>27</v>
      </c>
      <c r="AZ642" s="3">
        <v>0.14300000000000002</v>
      </c>
      <c r="BA642" s="3">
        <v>8.85</v>
      </c>
      <c r="BB642" s="3">
        <v>0.006</v>
      </c>
      <c r="BC642" s="3">
        <v>0.126</v>
      </c>
      <c r="BF642" s="3">
        <v>0</v>
      </c>
      <c r="BO642" s="3">
        <v>214</v>
      </c>
      <c r="BP642" s="3">
        <v>67.2</v>
      </c>
      <c r="BQ642" s="3">
        <v>158.9</v>
      </c>
      <c r="BR642" s="3">
        <v>195.4</v>
      </c>
      <c r="BS642" s="3">
        <v>36.5</v>
      </c>
      <c r="BT642" s="3">
        <v>13.5</v>
      </c>
      <c r="BV642" s="3">
        <v>189</v>
      </c>
      <c r="CA642" s="5"/>
    </row>
    <row r="643" spans="1:79" ht="12.75">
      <c r="A643" s="3" t="s">
        <v>290</v>
      </c>
      <c r="B643" s="4" t="s">
        <v>261</v>
      </c>
      <c r="C643" s="4">
        <f aca="true" t="shared" si="19" ref="C643:C706">VALUE(B643)</f>
        <v>39708</v>
      </c>
      <c r="D643" s="3">
        <v>0</v>
      </c>
      <c r="E643" s="3">
        <v>130</v>
      </c>
      <c r="H643" s="3">
        <v>131</v>
      </c>
      <c r="P643" s="3">
        <v>160</v>
      </c>
      <c r="V643" s="3">
        <v>0</v>
      </c>
      <c r="AF643" s="3">
        <v>8440</v>
      </c>
      <c r="AK643" s="3">
        <v>0</v>
      </c>
      <c r="BA643" s="3">
        <v>8.53</v>
      </c>
      <c r="BT643" s="3">
        <v>14.7</v>
      </c>
      <c r="CA643" s="5"/>
    </row>
    <row r="644" spans="1:79" ht="12.75">
      <c r="A644" s="3" t="s">
        <v>290</v>
      </c>
      <c r="B644" s="4" t="s">
        <v>244</v>
      </c>
      <c r="C644" s="4">
        <f t="shared" si="19"/>
        <v>39722</v>
      </c>
      <c r="D644" s="3">
        <v>0</v>
      </c>
      <c r="G644" s="3">
        <v>1.71</v>
      </c>
      <c r="H644" s="3">
        <v>151</v>
      </c>
      <c r="L644" s="3">
        <v>0.009000000000000001</v>
      </c>
      <c r="P644" s="3">
        <v>177</v>
      </c>
      <c r="V644" s="3">
        <v>3</v>
      </c>
      <c r="Z644" s="3">
        <v>21.5</v>
      </c>
      <c r="AF644" s="3">
        <v>5020</v>
      </c>
      <c r="AK644" s="3">
        <v>0</v>
      </c>
      <c r="AW644" s="3">
        <v>1.71</v>
      </c>
      <c r="AX644" s="3">
        <v>12.7</v>
      </c>
      <c r="AY644" s="3">
        <v>18</v>
      </c>
      <c r="AZ644" s="3">
        <v>0.005</v>
      </c>
      <c r="BA644" s="3">
        <v>8.42</v>
      </c>
      <c r="BB644" s="3">
        <v>0.005</v>
      </c>
      <c r="BC644" s="3">
        <v>0.10300000000000001</v>
      </c>
      <c r="BF644" s="3">
        <v>0</v>
      </c>
      <c r="BO644" s="3">
        <v>417</v>
      </c>
      <c r="BP644" s="3">
        <v>134</v>
      </c>
      <c r="BQ644" s="3">
        <v>18.1</v>
      </c>
      <c r="BR644" s="3">
        <v>34.1</v>
      </c>
      <c r="BS644" s="3">
        <v>16</v>
      </c>
      <c r="BT644" s="3">
        <v>15.88</v>
      </c>
      <c r="CA644" s="5"/>
    </row>
    <row r="645" spans="1:79" ht="12.75">
      <c r="A645" s="3" t="s">
        <v>290</v>
      </c>
      <c r="B645" s="4" t="s">
        <v>262</v>
      </c>
      <c r="C645" s="4">
        <f t="shared" si="19"/>
        <v>39735</v>
      </c>
      <c r="D645" s="3">
        <v>0</v>
      </c>
      <c r="E645" s="3">
        <v>144</v>
      </c>
      <c r="H645" s="3">
        <v>149</v>
      </c>
      <c r="P645" s="3">
        <v>173</v>
      </c>
      <c r="V645" s="3">
        <v>4</v>
      </c>
      <c r="AF645" s="3">
        <v>10000</v>
      </c>
      <c r="AK645" s="3">
        <v>0</v>
      </c>
      <c r="BA645" s="3">
        <v>8.65</v>
      </c>
      <c r="BT645" s="3">
        <v>19.4</v>
      </c>
      <c r="CA645" s="5"/>
    </row>
    <row r="646" spans="1:79" ht="12.75">
      <c r="A646" s="3" t="s">
        <v>290</v>
      </c>
      <c r="B646" s="4" t="s">
        <v>245</v>
      </c>
      <c r="C646" s="4">
        <f t="shared" si="19"/>
        <v>39750</v>
      </c>
      <c r="D646" s="3">
        <v>0</v>
      </c>
      <c r="G646" s="3">
        <v>1.84</v>
      </c>
      <c r="H646" s="3">
        <v>159</v>
      </c>
      <c r="L646" s="3">
        <v>0.006</v>
      </c>
      <c r="P646" s="3">
        <v>194</v>
      </c>
      <c r="V646" s="3">
        <v>0</v>
      </c>
      <c r="Z646" s="3">
        <v>31.4</v>
      </c>
      <c r="AF646" s="3">
        <v>9713</v>
      </c>
      <c r="AK646" s="3">
        <v>0</v>
      </c>
      <c r="AW646" s="3">
        <v>1.84</v>
      </c>
      <c r="AX646" s="3">
        <v>14.3</v>
      </c>
      <c r="AY646" s="3">
        <v>20.7</v>
      </c>
      <c r="AZ646" s="3">
        <v>0.005</v>
      </c>
      <c r="BA646" s="3">
        <v>8.51</v>
      </c>
      <c r="BB646" s="3">
        <v>0.005</v>
      </c>
      <c r="BC646" s="3">
        <v>0.10300000000000001</v>
      </c>
      <c r="BF646" s="3">
        <v>0</v>
      </c>
      <c r="BO646" s="3">
        <v>495</v>
      </c>
      <c r="BP646" s="3">
        <v>154</v>
      </c>
      <c r="BQ646" s="3">
        <v>32.5</v>
      </c>
      <c r="BR646" s="3">
        <v>54.6</v>
      </c>
      <c r="BS646" s="3">
        <v>22.2</v>
      </c>
      <c r="BT646" s="3">
        <v>19.1</v>
      </c>
      <c r="BV646" s="3">
        <v>49</v>
      </c>
      <c r="CA646" s="5"/>
    </row>
    <row r="647" spans="1:79" ht="12.75">
      <c r="A647" s="3" t="s">
        <v>290</v>
      </c>
      <c r="B647" s="4" t="s">
        <v>175</v>
      </c>
      <c r="C647" s="4">
        <f t="shared" si="19"/>
        <v>39762</v>
      </c>
      <c r="D647" s="3">
        <v>0</v>
      </c>
      <c r="E647" s="3">
        <v>182</v>
      </c>
      <c r="H647" s="3">
        <v>191</v>
      </c>
      <c r="P647" s="3">
        <v>206</v>
      </c>
      <c r="V647" s="3">
        <v>14</v>
      </c>
      <c r="AF647" s="3">
        <v>11000</v>
      </c>
      <c r="AK647" s="3">
        <v>0</v>
      </c>
      <c r="BA647" s="3">
        <v>8.43</v>
      </c>
      <c r="BT647" s="3">
        <v>23.5</v>
      </c>
      <c r="CA647" s="5"/>
    </row>
    <row r="648" spans="1:79" ht="12.75">
      <c r="A648" s="3" t="s">
        <v>290</v>
      </c>
      <c r="B648" s="4" t="s">
        <v>177</v>
      </c>
      <c r="C648" s="4">
        <f t="shared" si="19"/>
        <v>39776</v>
      </c>
      <c r="D648" s="3">
        <v>0</v>
      </c>
      <c r="E648" s="3">
        <v>198</v>
      </c>
      <c r="G648" s="3">
        <v>2.48</v>
      </c>
      <c r="H648" s="3">
        <v>200</v>
      </c>
      <c r="L648" s="3">
        <v>0.005</v>
      </c>
      <c r="P648" s="3">
        <v>227</v>
      </c>
      <c r="V648" s="3">
        <v>3</v>
      </c>
      <c r="Z648" s="3">
        <v>47.8</v>
      </c>
      <c r="AF648" s="3">
        <v>12450</v>
      </c>
      <c r="AK648" s="3">
        <v>0</v>
      </c>
      <c r="AW648" s="3">
        <v>2.48</v>
      </c>
      <c r="AX648" s="3">
        <v>16.9</v>
      </c>
      <c r="AY648" s="3">
        <v>31.8</v>
      </c>
      <c r="AZ648" s="3">
        <v>0.005</v>
      </c>
      <c r="BA648" s="3">
        <v>8.64</v>
      </c>
      <c r="BB648" s="3">
        <v>0.005</v>
      </c>
      <c r="BC648" s="3">
        <v>0.168</v>
      </c>
      <c r="BF648" s="3">
        <v>0</v>
      </c>
      <c r="BO648" s="3">
        <v>582</v>
      </c>
      <c r="BP648" s="3">
        <v>184</v>
      </c>
      <c r="BQ648" s="3">
        <v>132.3</v>
      </c>
      <c r="BR648" s="3">
        <v>170.2</v>
      </c>
      <c r="BS648" s="3">
        <v>37.9</v>
      </c>
      <c r="BT648" s="3">
        <v>22.4</v>
      </c>
      <c r="CA648" s="5"/>
    </row>
    <row r="649" spans="1:79" ht="12.75">
      <c r="A649" s="3" t="s">
        <v>290</v>
      </c>
      <c r="B649" s="4" t="s">
        <v>263</v>
      </c>
      <c r="C649" s="4">
        <f t="shared" si="19"/>
        <v>39791</v>
      </c>
      <c r="D649" s="3">
        <v>0</v>
      </c>
      <c r="E649" s="3">
        <v>200</v>
      </c>
      <c r="H649" s="3">
        <v>209</v>
      </c>
      <c r="J649" s="3">
        <v>0.01</v>
      </c>
      <c r="K649" s="3">
        <v>1.324</v>
      </c>
      <c r="M649" s="3">
        <v>0.001</v>
      </c>
      <c r="P649" s="3">
        <v>223</v>
      </c>
      <c r="S649" s="3">
        <v>149</v>
      </c>
      <c r="V649" s="3">
        <v>16</v>
      </c>
      <c r="W649" s="3">
        <v>4270</v>
      </c>
      <c r="AF649" s="3">
        <v>12620</v>
      </c>
      <c r="AK649" s="3">
        <v>0</v>
      </c>
      <c r="AM649" s="3">
        <v>0.005</v>
      </c>
      <c r="AN649" s="3">
        <v>1.3820000000000001</v>
      </c>
      <c r="AQ649" s="3">
        <v>281</v>
      </c>
      <c r="AS649" s="3">
        <v>0.001</v>
      </c>
      <c r="AT649" s="3">
        <v>0.024</v>
      </c>
      <c r="BA649" s="3">
        <v>8.6</v>
      </c>
      <c r="BD649" s="3">
        <v>79.5</v>
      </c>
      <c r="BL649" s="3">
        <v>2140</v>
      </c>
      <c r="BN649" s="3">
        <v>2.11</v>
      </c>
      <c r="BT649" s="3">
        <v>22</v>
      </c>
      <c r="CA649" s="5"/>
    </row>
    <row r="650" spans="1:79" ht="12.75">
      <c r="A650" s="3" t="s">
        <v>290</v>
      </c>
      <c r="B650" s="4" t="s">
        <v>100</v>
      </c>
      <c r="C650" s="4">
        <f t="shared" si="19"/>
        <v>39800</v>
      </c>
      <c r="D650" s="3">
        <v>0</v>
      </c>
      <c r="E650" s="3">
        <v>202</v>
      </c>
      <c r="G650" s="3">
        <v>2.86</v>
      </c>
      <c r="H650" s="3">
        <v>209</v>
      </c>
      <c r="L650" s="3">
        <v>0.016</v>
      </c>
      <c r="P650" s="3">
        <v>244</v>
      </c>
      <c r="V650" s="3">
        <v>5</v>
      </c>
      <c r="Z650" s="3">
        <v>28.4</v>
      </c>
      <c r="AF650" s="3">
        <v>10120</v>
      </c>
      <c r="AK650" s="3">
        <v>0</v>
      </c>
      <c r="AW650" s="3">
        <v>2.86</v>
      </c>
      <c r="AX650" s="3">
        <v>17.8</v>
      </c>
      <c r="AY650" s="3">
        <v>28.1</v>
      </c>
      <c r="AZ650" s="3">
        <v>0.005</v>
      </c>
      <c r="BA650" s="3">
        <v>8.5</v>
      </c>
      <c r="BB650" s="3">
        <v>0.005</v>
      </c>
      <c r="BC650" s="3">
        <v>0.159</v>
      </c>
      <c r="BF650" s="3">
        <v>0</v>
      </c>
      <c r="BO650" s="3">
        <v>645</v>
      </c>
      <c r="BP650" s="3">
        <v>214</v>
      </c>
      <c r="BQ650" s="3">
        <v>136.2</v>
      </c>
      <c r="BR650" s="3">
        <v>209.8</v>
      </c>
      <c r="BS650" s="3">
        <v>73.6</v>
      </c>
      <c r="BT650" s="3">
        <v>29.2</v>
      </c>
      <c r="BV650" s="3">
        <v>88.6</v>
      </c>
      <c r="CA650" s="5"/>
    </row>
    <row r="651" spans="1:79" ht="12.75">
      <c r="A651" s="3" t="s">
        <v>290</v>
      </c>
      <c r="B651" s="4" t="s">
        <v>264</v>
      </c>
      <c r="C651" s="4">
        <f t="shared" si="19"/>
        <v>39811</v>
      </c>
      <c r="D651" s="3">
        <v>0</v>
      </c>
      <c r="E651" s="3">
        <v>210</v>
      </c>
      <c r="H651" s="3">
        <v>217</v>
      </c>
      <c r="J651" s="3">
        <v>0.01</v>
      </c>
      <c r="K651" s="3">
        <v>5.86</v>
      </c>
      <c r="M651" s="3">
        <v>0.004</v>
      </c>
      <c r="P651" s="3">
        <v>264</v>
      </c>
      <c r="S651" s="3">
        <v>196</v>
      </c>
      <c r="V651" s="3">
        <v>0</v>
      </c>
      <c r="W651" s="3">
        <v>4680</v>
      </c>
      <c r="AF651" s="3">
        <v>15200</v>
      </c>
      <c r="AK651" s="3">
        <v>0</v>
      </c>
      <c r="AM651" s="3">
        <v>0.005</v>
      </c>
      <c r="AN651" s="3">
        <v>8.093</v>
      </c>
      <c r="AQ651" s="3">
        <v>356</v>
      </c>
      <c r="AS651" s="3">
        <v>0.001</v>
      </c>
      <c r="AT651" s="3">
        <v>0.10300000000000001</v>
      </c>
      <c r="BA651" s="3">
        <v>8.46</v>
      </c>
      <c r="BD651" s="3">
        <v>101</v>
      </c>
      <c r="BL651" s="3">
        <v>2700</v>
      </c>
      <c r="BN651" s="3">
        <v>2.561</v>
      </c>
      <c r="BT651" s="3">
        <v>23.1</v>
      </c>
      <c r="CA651" s="5"/>
    </row>
    <row r="652" spans="1:79" ht="12.75">
      <c r="A652" s="3" t="s">
        <v>290</v>
      </c>
      <c r="B652" s="4" t="s">
        <v>265</v>
      </c>
      <c r="C652" s="4">
        <f t="shared" si="19"/>
        <v>39820</v>
      </c>
      <c r="D652" s="3">
        <v>0</v>
      </c>
      <c r="E652" s="3">
        <v>228</v>
      </c>
      <c r="H652" s="3">
        <v>245</v>
      </c>
      <c r="J652" s="3">
        <v>0.01</v>
      </c>
      <c r="K652" s="3">
        <v>4.862</v>
      </c>
      <c r="M652" s="3">
        <v>0.007</v>
      </c>
      <c r="P652" s="3">
        <v>298</v>
      </c>
      <c r="S652" s="3">
        <v>184</v>
      </c>
      <c r="V652" s="3">
        <v>0</v>
      </c>
      <c r="W652" s="3">
        <v>5030</v>
      </c>
      <c r="AF652" s="3">
        <v>15910</v>
      </c>
      <c r="AK652" s="3">
        <v>0</v>
      </c>
      <c r="AM652" s="3">
        <v>0.006</v>
      </c>
      <c r="AN652" s="3">
        <v>8.377</v>
      </c>
      <c r="AQ652" s="3">
        <v>354</v>
      </c>
      <c r="AS652" s="3">
        <v>0.002</v>
      </c>
      <c r="AT652" s="3">
        <v>0.14200000000000002</v>
      </c>
      <c r="BA652" s="3">
        <v>8.51</v>
      </c>
      <c r="BD652" s="3">
        <v>101</v>
      </c>
      <c r="BL652" s="3">
        <v>2760</v>
      </c>
      <c r="BN652" s="3">
        <v>3.5580000000000003</v>
      </c>
      <c r="BT652" s="3">
        <v>23.6</v>
      </c>
      <c r="CA652" s="5"/>
    </row>
    <row r="653" spans="1:79" ht="12.75">
      <c r="A653" s="3" t="s">
        <v>290</v>
      </c>
      <c r="B653" s="4" t="s">
        <v>246</v>
      </c>
      <c r="C653" s="4">
        <f t="shared" si="19"/>
        <v>39833</v>
      </c>
      <c r="D653" s="3">
        <v>0</v>
      </c>
      <c r="G653" s="3">
        <v>6.46</v>
      </c>
      <c r="H653" s="3">
        <v>278</v>
      </c>
      <c r="J653" s="3">
        <v>0.01</v>
      </c>
      <c r="K653" s="3">
        <v>3.06</v>
      </c>
      <c r="L653" s="3">
        <v>0.019</v>
      </c>
      <c r="M653" s="3">
        <v>0.001</v>
      </c>
      <c r="P653" s="3">
        <v>339</v>
      </c>
      <c r="S653" s="3">
        <v>245</v>
      </c>
      <c r="V653" s="3">
        <v>0</v>
      </c>
      <c r="W653" s="3">
        <v>6690</v>
      </c>
      <c r="AK653" s="3">
        <v>0</v>
      </c>
      <c r="AM653" s="3">
        <v>0.005</v>
      </c>
      <c r="AN653" s="3">
        <v>5.33</v>
      </c>
      <c r="AQ653" s="3">
        <v>478</v>
      </c>
      <c r="AS653" s="3">
        <v>0.004</v>
      </c>
      <c r="AT653" s="3">
        <v>0.125</v>
      </c>
      <c r="AW653" s="3">
        <v>6.47</v>
      </c>
      <c r="AX653" s="3">
        <v>31</v>
      </c>
      <c r="AY653" s="3">
        <v>61.6</v>
      </c>
      <c r="AZ653" s="3">
        <v>0.006</v>
      </c>
      <c r="BA653" s="3">
        <v>8.1</v>
      </c>
      <c r="BB653" s="3">
        <v>0.005</v>
      </c>
      <c r="BC653" s="3">
        <v>0.40900000000000003</v>
      </c>
      <c r="BD653" s="3">
        <v>132</v>
      </c>
      <c r="BL653" s="3">
        <v>3630</v>
      </c>
      <c r="BN653" s="3">
        <v>4.28</v>
      </c>
      <c r="BO653" s="3">
        <v>1160</v>
      </c>
      <c r="BP653" s="3">
        <v>373</v>
      </c>
      <c r="CA653" s="5">
        <f>BO653/W653</f>
        <v>0.17339312406576982</v>
      </c>
    </row>
    <row r="654" spans="1:79" ht="12.75">
      <c r="A654" s="3" t="s">
        <v>290</v>
      </c>
      <c r="B654" s="4" t="s">
        <v>246</v>
      </c>
      <c r="C654" s="4">
        <f t="shared" si="19"/>
        <v>39833</v>
      </c>
      <c r="D654" s="3">
        <v>0</v>
      </c>
      <c r="E654" s="3">
        <v>294</v>
      </c>
      <c r="H654" s="3">
        <v>262</v>
      </c>
      <c r="Z654" s="3">
        <v>39.2</v>
      </c>
      <c r="AF654" s="3">
        <v>21100</v>
      </c>
      <c r="BA654" s="3">
        <v>8.61</v>
      </c>
      <c r="BF654" s="3">
        <v>0</v>
      </c>
      <c r="BQ654" s="3">
        <v>275.6</v>
      </c>
      <c r="BR654" s="3">
        <v>363.8</v>
      </c>
      <c r="BS654" s="3">
        <v>88.1</v>
      </c>
      <c r="BT654" s="3">
        <v>26.1</v>
      </c>
      <c r="BV654" s="3">
        <v>338</v>
      </c>
      <c r="CA654" s="5"/>
    </row>
    <row r="655" spans="1:79" ht="12.75">
      <c r="A655" s="3" t="s">
        <v>290</v>
      </c>
      <c r="B655" s="4" t="s">
        <v>277</v>
      </c>
      <c r="C655" s="4">
        <f t="shared" si="19"/>
        <v>39847</v>
      </c>
      <c r="D655" s="3">
        <v>0</v>
      </c>
      <c r="E655" s="3">
        <v>246</v>
      </c>
      <c r="H655" s="3">
        <v>265</v>
      </c>
      <c r="J655" s="3">
        <v>0.01</v>
      </c>
      <c r="K655" s="3">
        <v>1.0390000000000001</v>
      </c>
      <c r="P655" s="3">
        <v>323</v>
      </c>
      <c r="S655" s="3">
        <v>248</v>
      </c>
      <c r="V655" s="3">
        <v>0</v>
      </c>
      <c r="W655" s="3">
        <v>7730</v>
      </c>
      <c r="AF655" s="3">
        <v>21900</v>
      </c>
      <c r="AK655" s="3">
        <v>0</v>
      </c>
      <c r="AM655" s="3">
        <v>0.005</v>
      </c>
      <c r="AN655" s="3">
        <v>2.612</v>
      </c>
      <c r="AQ655" s="3">
        <v>549</v>
      </c>
      <c r="AS655" s="3">
        <v>0.003</v>
      </c>
      <c r="AT655" s="3">
        <v>0.078</v>
      </c>
      <c r="BA655" s="3">
        <v>8.63</v>
      </c>
      <c r="BD655" s="3">
        <v>146</v>
      </c>
      <c r="BL655" s="3">
        <v>4130</v>
      </c>
      <c r="BT655" s="3">
        <v>27.3</v>
      </c>
      <c r="CA655" s="5"/>
    </row>
    <row r="656" spans="1:79" ht="12.75">
      <c r="A656" s="3" t="s">
        <v>290</v>
      </c>
      <c r="B656" s="4" t="s">
        <v>247</v>
      </c>
      <c r="C656" s="4">
        <f t="shared" si="19"/>
        <v>39863</v>
      </c>
      <c r="D656" s="3">
        <v>0</v>
      </c>
      <c r="G656" s="3">
        <v>5.72</v>
      </c>
      <c r="H656" s="3">
        <v>294</v>
      </c>
      <c r="J656" s="3">
        <v>0.01</v>
      </c>
      <c r="L656" s="3">
        <v>0.019</v>
      </c>
      <c r="M656" s="3">
        <v>0.001</v>
      </c>
      <c r="P656" s="3">
        <v>359</v>
      </c>
      <c r="S656" s="3">
        <v>286</v>
      </c>
      <c r="V656" s="3">
        <v>0</v>
      </c>
      <c r="W656" s="3">
        <v>9380</v>
      </c>
      <c r="AK656" s="3">
        <v>0</v>
      </c>
      <c r="AN656" s="3">
        <v>5.84</v>
      </c>
      <c r="AQ656" s="3">
        <v>656</v>
      </c>
      <c r="AS656" s="3">
        <v>0.05</v>
      </c>
      <c r="AW656" s="3">
        <v>5.73</v>
      </c>
      <c r="AX656" s="3">
        <v>38.3</v>
      </c>
      <c r="AY656" s="3">
        <v>53</v>
      </c>
      <c r="AZ656" s="3">
        <v>0.006</v>
      </c>
      <c r="BA656" s="3">
        <v>8.3</v>
      </c>
      <c r="BB656" s="3">
        <v>0.006</v>
      </c>
      <c r="BC656" s="3">
        <v>0.316</v>
      </c>
      <c r="BD656" s="3">
        <v>175</v>
      </c>
      <c r="BL656" s="3">
        <v>4910</v>
      </c>
      <c r="BN656" s="3">
        <v>5.11</v>
      </c>
      <c r="BO656" s="3">
        <v>1520</v>
      </c>
      <c r="BP656" s="3">
        <v>510</v>
      </c>
      <c r="CA656" s="5">
        <f>BO656/W656</f>
        <v>0.16204690831556504</v>
      </c>
    </row>
    <row r="657" spans="1:79" ht="12.75">
      <c r="A657" s="3" t="s">
        <v>290</v>
      </c>
      <c r="B657" s="4" t="s">
        <v>247</v>
      </c>
      <c r="C657" s="4">
        <f t="shared" si="19"/>
        <v>39863</v>
      </c>
      <c r="D657" s="3">
        <v>0</v>
      </c>
      <c r="E657" s="3">
        <v>300</v>
      </c>
      <c r="H657" s="3">
        <v>298</v>
      </c>
      <c r="Z657" s="3">
        <v>41.7</v>
      </c>
      <c r="BA657" s="3">
        <v>8.12</v>
      </c>
      <c r="BF657" s="3">
        <v>0</v>
      </c>
      <c r="BQ657" s="3">
        <v>185</v>
      </c>
      <c r="BR657" s="3">
        <v>243.9</v>
      </c>
      <c r="BS657" s="3">
        <v>58.8</v>
      </c>
      <c r="CA657" s="5"/>
    </row>
    <row r="658" spans="1:79" ht="12.75">
      <c r="A658" s="3" t="s">
        <v>290</v>
      </c>
      <c r="B658" s="4" t="s">
        <v>255</v>
      </c>
      <c r="C658" s="4">
        <f t="shared" si="19"/>
        <v>39873</v>
      </c>
      <c r="D658" s="3">
        <v>0</v>
      </c>
      <c r="E658" s="3">
        <v>294</v>
      </c>
      <c r="H658" s="3">
        <v>296</v>
      </c>
      <c r="AF658" s="3">
        <v>30000</v>
      </c>
      <c r="BA658" s="3">
        <v>8.46</v>
      </c>
      <c r="BT658" s="3">
        <v>20.3</v>
      </c>
      <c r="CA658" s="5"/>
    </row>
    <row r="659" spans="1:79" ht="12.75">
      <c r="A659" s="3" t="s">
        <v>290</v>
      </c>
      <c r="B659" s="4" t="s">
        <v>248</v>
      </c>
      <c r="C659" s="4">
        <f t="shared" si="19"/>
        <v>39889</v>
      </c>
      <c r="D659" s="3">
        <v>0</v>
      </c>
      <c r="E659" s="3">
        <v>254</v>
      </c>
      <c r="G659" s="3">
        <v>5.16</v>
      </c>
      <c r="H659" s="3">
        <v>263</v>
      </c>
      <c r="I659" s="3">
        <v>0.067</v>
      </c>
      <c r="J659" s="3">
        <v>0.01</v>
      </c>
      <c r="K659" s="3">
        <v>0.6910000000000001</v>
      </c>
      <c r="L659" s="3">
        <v>0.078</v>
      </c>
      <c r="M659" s="3">
        <v>0.001</v>
      </c>
      <c r="P659" s="3">
        <v>320</v>
      </c>
      <c r="S659" s="3">
        <v>391</v>
      </c>
      <c r="V659" s="3">
        <v>0</v>
      </c>
      <c r="W659" s="3">
        <v>13500</v>
      </c>
      <c r="Z659" s="3">
        <v>8.9</v>
      </c>
      <c r="AF659" s="3">
        <v>39540</v>
      </c>
      <c r="AJ659" s="3">
        <v>1.1</v>
      </c>
      <c r="AK659" s="3">
        <v>0</v>
      </c>
      <c r="AL659" s="3">
        <v>2.25</v>
      </c>
      <c r="AM659" s="3">
        <v>0.005</v>
      </c>
      <c r="AN659" s="3">
        <v>0.928</v>
      </c>
      <c r="AQ659" s="3">
        <v>1000</v>
      </c>
      <c r="AS659" s="3">
        <v>0.001</v>
      </c>
      <c r="AT659" s="3">
        <v>0.02</v>
      </c>
      <c r="AW659" s="3">
        <v>5.17</v>
      </c>
      <c r="AX659" s="3">
        <v>47.7</v>
      </c>
      <c r="AZ659" s="3">
        <v>0.005</v>
      </c>
      <c r="BA659" s="3">
        <v>8.2</v>
      </c>
      <c r="BB659" s="3">
        <v>0.005</v>
      </c>
      <c r="BC659" s="3">
        <v>0.184</v>
      </c>
      <c r="BD659" s="3">
        <v>243</v>
      </c>
      <c r="BF659" s="3">
        <v>0</v>
      </c>
      <c r="BL659" s="3">
        <v>7960</v>
      </c>
      <c r="BN659" s="3">
        <v>6.01</v>
      </c>
      <c r="BO659" s="3">
        <v>2310</v>
      </c>
      <c r="BP659" s="3">
        <v>785</v>
      </c>
      <c r="BQ659" s="3">
        <v>39</v>
      </c>
      <c r="BR659" s="3">
        <v>61.2</v>
      </c>
      <c r="BS659" s="3">
        <v>22.2</v>
      </c>
      <c r="BT659" s="3">
        <v>26.01</v>
      </c>
      <c r="CA659" s="5">
        <f>BO659/W659</f>
        <v>0.1711111111111111</v>
      </c>
    </row>
    <row r="660" spans="1:79" ht="12.75">
      <c r="A660" s="3" t="s">
        <v>290</v>
      </c>
      <c r="B660" s="4" t="s">
        <v>110</v>
      </c>
      <c r="C660" s="4">
        <f t="shared" si="19"/>
        <v>39904</v>
      </c>
      <c r="D660" s="3">
        <v>0</v>
      </c>
      <c r="E660" s="3">
        <v>240</v>
      </c>
      <c r="H660" s="3">
        <v>240</v>
      </c>
      <c r="AF660" s="3">
        <v>51500</v>
      </c>
      <c r="BA660" s="3">
        <v>8.27</v>
      </c>
      <c r="BT660" s="3">
        <v>27.3</v>
      </c>
      <c r="CA660" s="5"/>
    </row>
    <row r="661" spans="1:79" ht="12.75">
      <c r="A661" s="3" t="s">
        <v>290</v>
      </c>
      <c r="B661" s="4" t="s">
        <v>249</v>
      </c>
      <c r="C661" s="4">
        <f t="shared" si="19"/>
        <v>39918</v>
      </c>
      <c r="D661" s="3">
        <v>0</v>
      </c>
      <c r="E661" s="3">
        <v>284</v>
      </c>
      <c r="G661" s="3">
        <v>10.3</v>
      </c>
      <c r="H661" s="3">
        <v>264</v>
      </c>
      <c r="I661" s="3">
        <v>0.18</v>
      </c>
      <c r="J661" s="3">
        <v>0.01</v>
      </c>
      <c r="K661" s="3">
        <v>4.06</v>
      </c>
      <c r="L661" s="3">
        <v>0.042</v>
      </c>
      <c r="M661" s="3">
        <v>0.002</v>
      </c>
      <c r="N661" s="3">
        <v>0.002</v>
      </c>
      <c r="P661" s="3">
        <v>322</v>
      </c>
      <c r="S661" s="3">
        <v>565</v>
      </c>
      <c r="V661" s="3">
        <v>0</v>
      </c>
      <c r="W661" s="3">
        <v>20000</v>
      </c>
      <c r="Z661" s="3">
        <v>39</v>
      </c>
      <c r="AF661" s="3">
        <v>56533</v>
      </c>
      <c r="AJ661" s="3">
        <v>1</v>
      </c>
      <c r="AK661" s="3">
        <v>0</v>
      </c>
      <c r="AL661" s="3">
        <v>1.46</v>
      </c>
      <c r="AM661" s="3">
        <v>0.007</v>
      </c>
      <c r="AN661" s="3">
        <v>8.06</v>
      </c>
      <c r="AQ661" s="3">
        <v>1600</v>
      </c>
      <c r="AS661" s="3">
        <v>0.001</v>
      </c>
      <c r="AT661" s="3">
        <v>0.276</v>
      </c>
      <c r="AW661" s="3">
        <v>10.3</v>
      </c>
      <c r="AX661" s="3">
        <v>69.6</v>
      </c>
      <c r="AZ661" s="3">
        <v>0.013000000000000001</v>
      </c>
      <c r="BA661" s="3">
        <v>8.2</v>
      </c>
      <c r="BB661" s="3">
        <v>0.006</v>
      </c>
      <c r="BC661" s="3">
        <v>0.39</v>
      </c>
      <c r="BD661" s="3">
        <v>327</v>
      </c>
      <c r="BF661" s="3">
        <v>0</v>
      </c>
      <c r="BL661" s="3">
        <v>11300</v>
      </c>
      <c r="BN661" s="3">
        <v>9.11</v>
      </c>
      <c r="BO661" s="3">
        <v>3420</v>
      </c>
      <c r="BP661" s="3">
        <v>1120</v>
      </c>
      <c r="BQ661" s="3">
        <v>314.2</v>
      </c>
      <c r="BR661" s="3">
        <v>421.3</v>
      </c>
      <c r="BS661" s="3">
        <v>107.2</v>
      </c>
      <c r="BT661" s="3">
        <v>11.3</v>
      </c>
      <c r="BV661" s="3">
        <v>320.7</v>
      </c>
      <c r="CA661" s="5">
        <f>BO661/W661</f>
        <v>0.171</v>
      </c>
    </row>
    <row r="662" spans="1:79" ht="12.75">
      <c r="A662" s="3" t="s">
        <v>290</v>
      </c>
      <c r="B662" s="4" t="s">
        <v>235</v>
      </c>
      <c r="C662" s="4">
        <f t="shared" si="19"/>
        <v>39931</v>
      </c>
      <c r="D662" s="3">
        <v>0</v>
      </c>
      <c r="E662" s="3">
        <v>162</v>
      </c>
      <c r="H662" s="3">
        <v>156</v>
      </c>
      <c r="AF662" s="3">
        <v>35000</v>
      </c>
      <c r="BA662" s="3">
        <v>8.4</v>
      </c>
      <c r="BT662" s="3">
        <v>16</v>
      </c>
      <c r="CA662" s="5"/>
    </row>
    <row r="663" spans="1:79" ht="12.75">
      <c r="A663" s="3" t="s">
        <v>290</v>
      </c>
      <c r="B663" s="4" t="s">
        <v>116</v>
      </c>
      <c r="C663" s="4">
        <f t="shared" si="19"/>
        <v>39945</v>
      </c>
      <c r="D663" s="3">
        <v>0</v>
      </c>
      <c r="G663" s="3">
        <v>3.64</v>
      </c>
      <c r="H663" s="3">
        <v>148</v>
      </c>
      <c r="I663" s="3">
        <v>0.017</v>
      </c>
      <c r="J663" s="3">
        <v>0.01</v>
      </c>
      <c r="K663" s="3">
        <v>0.23600000000000002</v>
      </c>
      <c r="L663" s="3">
        <v>0.111</v>
      </c>
      <c r="M663" s="3">
        <v>0.001</v>
      </c>
      <c r="N663" s="3">
        <v>0.001</v>
      </c>
      <c r="P663" s="3">
        <v>181</v>
      </c>
      <c r="S663" s="3">
        <v>372</v>
      </c>
      <c r="V663" s="3">
        <v>0</v>
      </c>
      <c r="W663" s="3">
        <v>10900</v>
      </c>
      <c r="AJ663" s="3">
        <v>0.77</v>
      </c>
      <c r="AK663" s="3">
        <v>0</v>
      </c>
      <c r="AL663" s="3">
        <v>-1.1</v>
      </c>
      <c r="AM663" s="3">
        <v>0.005</v>
      </c>
      <c r="AN663" s="3">
        <v>0.224</v>
      </c>
      <c r="AQ663" s="3">
        <v>805</v>
      </c>
      <c r="AS663" s="3">
        <v>0.006</v>
      </c>
      <c r="AT663" s="3">
        <v>0.014</v>
      </c>
      <c r="AW663" s="3">
        <v>3.65</v>
      </c>
      <c r="AX663" s="3">
        <v>33.3</v>
      </c>
      <c r="AZ663" s="3">
        <v>0.01</v>
      </c>
      <c r="BA663" s="3">
        <v>8.1</v>
      </c>
      <c r="BB663" s="3">
        <v>0.005</v>
      </c>
      <c r="BC663" s="3">
        <v>0.079</v>
      </c>
      <c r="BD663" s="3">
        <v>188</v>
      </c>
      <c r="BL663" s="3">
        <v>5890</v>
      </c>
      <c r="BN663" s="3">
        <v>7.59</v>
      </c>
      <c r="BO663" s="3">
        <v>2050</v>
      </c>
      <c r="BP663" s="3">
        <v>698</v>
      </c>
      <c r="CA663" s="5">
        <f>BO663/W663</f>
        <v>0.18807339449541285</v>
      </c>
    </row>
    <row r="664" spans="1:79" ht="12.75">
      <c r="A664" s="3" t="s">
        <v>290</v>
      </c>
      <c r="B664" s="4" t="s">
        <v>267</v>
      </c>
      <c r="C664" s="4">
        <f t="shared" si="19"/>
        <v>39947</v>
      </c>
      <c r="D664" s="3">
        <v>0</v>
      </c>
      <c r="E664" s="3">
        <v>148</v>
      </c>
      <c r="H664" s="3">
        <v>148</v>
      </c>
      <c r="Z664" s="3">
        <v>4.2</v>
      </c>
      <c r="AF664" s="3">
        <v>31800</v>
      </c>
      <c r="BF664" s="3">
        <v>0</v>
      </c>
      <c r="BQ664" s="3">
        <v>5.8</v>
      </c>
      <c r="BR664" s="3">
        <v>11.3</v>
      </c>
      <c r="BS664" s="3">
        <v>5.4</v>
      </c>
      <c r="BT664" s="3">
        <v>15.1</v>
      </c>
      <c r="BV664" s="3">
        <v>12</v>
      </c>
      <c r="CA664" s="5"/>
    </row>
    <row r="665" spans="1:79" ht="12.75">
      <c r="A665" s="3" t="s">
        <v>290</v>
      </c>
      <c r="B665" s="4" t="s">
        <v>119</v>
      </c>
      <c r="C665" s="4">
        <f t="shared" si="19"/>
        <v>39959</v>
      </c>
      <c r="D665" s="3">
        <v>0</v>
      </c>
      <c r="E665" s="3">
        <v>136</v>
      </c>
      <c r="H665" s="3">
        <v>134</v>
      </c>
      <c r="AF665" s="3">
        <v>21300</v>
      </c>
      <c r="BA665" s="3">
        <v>8.4</v>
      </c>
      <c r="BT665" s="3">
        <v>15.1</v>
      </c>
      <c r="CA665" s="5"/>
    </row>
    <row r="666" spans="1:79" ht="12.75">
      <c r="A666" s="3" t="s">
        <v>290</v>
      </c>
      <c r="B666" s="4" t="s">
        <v>250</v>
      </c>
      <c r="C666" s="4">
        <f t="shared" si="19"/>
        <v>39973</v>
      </c>
      <c r="D666" s="3">
        <v>0</v>
      </c>
      <c r="E666" s="3">
        <v>58</v>
      </c>
      <c r="G666" s="3">
        <v>2.27</v>
      </c>
      <c r="H666" s="3">
        <v>62</v>
      </c>
      <c r="I666" s="3">
        <v>0.269</v>
      </c>
      <c r="J666" s="3">
        <v>0.036000000000000004</v>
      </c>
      <c r="K666" s="3">
        <v>0.6960000000000001</v>
      </c>
      <c r="L666" s="3">
        <v>0.322</v>
      </c>
      <c r="N666" s="3">
        <v>0.001</v>
      </c>
      <c r="P666" s="3">
        <v>76</v>
      </c>
      <c r="S666" s="3">
        <v>286</v>
      </c>
      <c r="V666" s="3">
        <v>0</v>
      </c>
      <c r="W666" s="3">
        <v>6040</v>
      </c>
      <c r="Z666" s="3">
        <v>5.2</v>
      </c>
      <c r="AF666" s="3">
        <v>18660</v>
      </c>
      <c r="AJ666" s="3">
        <v>0.44</v>
      </c>
      <c r="AK666" s="3">
        <v>0</v>
      </c>
      <c r="AL666" s="3">
        <v>-0.5</v>
      </c>
      <c r="AM666" s="3">
        <v>0.009000000000000001</v>
      </c>
      <c r="AN666" s="3">
        <v>0.671</v>
      </c>
      <c r="AQ666" s="3">
        <v>486</v>
      </c>
      <c r="AS666" s="3">
        <v>0.018000000000000002</v>
      </c>
      <c r="AT666" s="3">
        <v>0.17</v>
      </c>
      <c r="AW666" s="3">
        <v>2.39</v>
      </c>
      <c r="AX666" s="3">
        <v>14.1</v>
      </c>
      <c r="AZ666" s="3">
        <v>0.116</v>
      </c>
      <c r="BA666" s="3">
        <v>7.59</v>
      </c>
      <c r="BB666" s="3">
        <v>0.005</v>
      </c>
      <c r="BC666" s="3">
        <v>0.048</v>
      </c>
      <c r="BD666" s="3">
        <v>107</v>
      </c>
      <c r="BF666" s="3">
        <v>0</v>
      </c>
      <c r="BL666" s="3">
        <v>3300</v>
      </c>
      <c r="BN666" s="3">
        <v>3.84</v>
      </c>
      <c r="BO666" s="3">
        <v>1490</v>
      </c>
      <c r="BP666" s="3">
        <v>468</v>
      </c>
      <c r="BQ666" s="3">
        <v>18.3</v>
      </c>
      <c r="BR666" s="3">
        <v>29.2</v>
      </c>
      <c r="BS666" s="3">
        <v>10.9</v>
      </c>
      <c r="BT666" s="3">
        <v>9.3</v>
      </c>
      <c r="CA666" s="5">
        <f>BO666/W666</f>
        <v>0.24668874172185432</v>
      </c>
    </row>
    <row r="667" spans="1:79" ht="12.75">
      <c r="A667" s="3" t="s">
        <v>290</v>
      </c>
      <c r="B667" s="4" t="s">
        <v>237</v>
      </c>
      <c r="C667" s="4">
        <f t="shared" si="19"/>
        <v>39989</v>
      </c>
      <c r="D667" s="3">
        <v>0</v>
      </c>
      <c r="E667" s="3">
        <v>84</v>
      </c>
      <c r="H667" s="3">
        <v>84</v>
      </c>
      <c r="AF667" s="3">
        <v>17360</v>
      </c>
      <c r="BA667" s="3">
        <v>8.11</v>
      </c>
      <c r="BT667" s="3">
        <v>12.6</v>
      </c>
      <c r="CA667" s="5"/>
    </row>
    <row r="668" spans="1:79" ht="12.75">
      <c r="A668" s="3" t="s">
        <v>290</v>
      </c>
      <c r="B668" s="4" t="s">
        <v>251</v>
      </c>
      <c r="C668" s="4">
        <f t="shared" si="19"/>
        <v>40001</v>
      </c>
      <c r="D668" s="3">
        <v>0</v>
      </c>
      <c r="E668" s="3">
        <v>74</v>
      </c>
      <c r="H668" s="3">
        <v>76</v>
      </c>
      <c r="Z668" s="3">
        <v>1.6</v>
      </c>
      <c r="AF668" s="3">
        <v>3590</v>
      </c>
      <c r="BA668" s="3">
        <v>7.95</v>
      </c>
      <c r="BF668" s="3">
        <v>0</v>
      </c>
      <c r="BQ668" s="3">
        <v>3.1</v>
      </c>
      <c r="BR668" s="3">
        <v>9.1</v>
      </c>
      <c r="BS668" s="3">
        <v>6</v>
      </c>
      <c r="BT668" s="3">
        <v>9.4</v>
      </c>
      <c r="BV668" s="3">
        <v>21.5</v>
      </c>
      <c r="CA668" s="5"/>
    </row>
    <row r="669" spans="1:79" ht="12.75">
      <c r="A669" s="3" t="s">
        <v>290</v>
      </c>
      <c r="B669" s="4" t="s">
        <v>125</v>
      </c>
      <c r="C669" s="4">
        <f t="shared" si="19"/>
        <v>40003</v>
      </c>
      <c r="D669" s="3">
        <v>0</v>
      </c>
      <c r="G669" s="3">
        <v>1.26</v>
      </c>
      <c r="H669" s="3">
        <v>73</v>
      </c>
      <c r="I669" s="3">
        <v>0.10400000000000001</v>
      </c>
      <c r="J669" s="3">
        <v>0.01</v>
      </c>
      <c r="K669" s="3">
        <v>0.5640000000000001</v>
      </c>
      <c r="L669" s="3">
        <v>0.23600000000000002</v>
      </c>
      <c r="N669" s="3">
        <v>0.001</v>
      </c>
      <c r="P669" s="3">
        <v>89</v>
      </c>
      <c r="S669" s="3">
        <v>95</v>
      </c>
      <c r="V669" s="3">
        <v>0</v>
      </c>
      <c r="W669" s="3">
        <v>872</v>
      </c>
      <c r="AJ669" s="3">
        <v>0.33</v>
      </c>
      <c r="AK669" s="3">
        <v>0</v>
      </c>
      <c r="AL669" s="3">
        <v>1.55</v>
      </c>
      <c r="AM669" s="3">
        <v>0.015</v>
      </c>
      <c r="AN669" s="3">
        <v>0.778</v>
      </c>
      <c r="AQ669" s="3">
        <v>103</v>
      </c>
      <c r="AS669" s="3">
        <v>0.001</v>
      </c>
      <c r="AT669" s="3">
        <v>0.028</v>
      </c>
      <c r="AW669" s="3">
        <v>1.8</v>
      </c>
      <c r="AX669" s="3">
        <v>10</v>
      </c>
      <c r="AZ669" s="3">
        <v>0.537</v>
      </c>
      <c r="BA669" s="3">
        <v>7.9</v>
      </c>
      <c r="BB669" s="3">
        <v>0.005</v>
      </c>
      <c r="BC669" s="3">
        <v>0.04</v>
      </c>
      <c r="BD669" s="3">
        <v>25.7</v>
      </c>
      <c r="BL669" s="3">
        <v>556</v>
      </c>
      <c r="BN669" s="3">
        <v>0.92</v>
      </c>
      <c r="BO669" s="3">
        <v>357</v>
      </c>
      <c r="BP669" s="3">
        <v>109</v>
      </c>
      <c r="CA669" s="5">
        <f>BO669/W669</f>
        <v>0.40940366972477066</v>
      </c>
    </row>
    <row r="670" spans="1:79" ht="12.75">
      <c r="A670" s="3" t="s">
        <v>290</v>
      </c>
      <c r="B670" s="4" t="s">
        <v>238</v>
      </c>
      <c r="C670" s="4">
        <f t="shared" si="19"/>
        <v>40023</v>
      </c>
      <c r="D670" s="3">
        <v>0</v>
      </c>
      <c r="E670" s="3">
        <v>42</v>
      </c>
      <c r="H670" s="3">
        <v>42</v>
      </c>
      <c r="AF670" s="3">
        <v>2810</v>
      </c>
      <c r="BA670" s="3">
        <v>7.42</v>
      </c>
      <c r="BT670" s="3">
        <v>15.4</v>
      </c>
      <c r="CA670" s="5"/>
    </row>
    <row r="671" spans="1:79" ht="12.75">
      <c r="A671" s="3" t="s">
        <v>290</v>
      </c>
      <c r="B671" s="4" t="s">
        <v>127</v>
      </c>
      <c r="C671" s="4">
        <f t="shared" si="19"/>
        <v>40029</v>
      </c>
      <c r="D671" s="3">
        <v>0</v>
      </c>
      <c r="G671" s="3">
        <v>3.56</v>
      </c>
      <c r="H671" s="3">
        <v>63</v>
      </c>
      <c r="I671" s="3">
        <v>0.527</v>
      </c>
      <c r="J671" s="3">
        <v>0.015</v>
      </c>
      <c r="K671" s="3">
        <v>11.6</v>
      </c>
      <c r="L671" s="3">
        <v>0.224</v>
      </c>
      <c r="N671" s="3">
        <v>0.0005</v>
      </c>
      <c r="P671" s="3">
        <v>77</v>
      </c>
      <c r="S671" s="3">
        <v>45.1</v>
      </c>
      <c r="T671" s="3">
        <v>45.1</v>
      </c>
      <c r="V671" s="3">
        <v>0</v>
      </c>
      <c r="W671" s="3">
        <v>462</v>
      </c>
      <c r="AJ671" s="3">
        <v>0.28</v>
      </c>
      <c r="AK671" s="3">
        <v>0</v>
      </c>
      <c r="AL671" s="3">
        <v>-2.8</v>
      </c>
      <c r="AM671" s="3">
        <v>0.112</v>
      </c>
      <c r="AN671" s="3">
        <v>15.9</v>
      </c>
      <c r="AQ671" s="3">
        <v>45.4</v>
      </c>
      <c r="AR671" s="3">
        <v>45.4</v>
      </c>
      <c r="AS671" s="3">
        <v>0.002</v>
      </c>
      <c r="AT671" s="3">
        <v>0.154</v>
      </c>
      <c r="AW671" s="3">
        <v>3.66</v>
      </c>
      <c r="AX671" s="3">
        <v>17.2</v>
      </c>
      <c r="AZ671" s="3">
        <v>0.101</v>
      </c>
      <c r="BA671" s="3">
        <v>7.5</v>
      </c>
      <c r="BB671" s="3">
        <v>0.008</v>
      </c>
      <c r="BC671" s="3">
        <v>0.26</v>
      </c>
      <c r="BD671" s="3">
        <v>12.5</v>
      </c>
      <c r="BE671" s="3">
        <v>12.5</v>
      </c>
      <c r="BL671" s="3">
        <v>235</v>
      </c>
      <c r="BM671" s="3">
        <v>235</v>
      </c>
      <c r="BN671" s="3">
        <v>0.41700000000000004</v>
      </c>
      <c r="BO671" s="3">
        <v>151</v>
      </c>
      <c r="BP671" s="3">
        <v>53</v>
      </c>
      <c r="CA671" s="5">
        <f>BO671/W671</f>
        <v>0.3268398268398268</v>
      </c>
    </row>
    <row r="672" spans="1:79" ht="12.75">
      <c r="A672" s="3" t="s">
        <v>290</v>
      </c>
      <c r="B672" s="4" t="s">
        <v>127</v>
      </c>
      <c r="C672" s="4">
        <f t="shared" si="19"/>
        <v>40029</v>
      </c>
      <c r="D672" s="3">
        <v>0</v>
      </c>
      <c r="E672" s="3">
        <v>64</v>
      </c>
      <c r="H672" s="3">
        <v>52</v>
      </c>
      <c r="Z672" s="3">
        <v>29.12</v>
      </c>
      <c r="AF672" s="3">
        <v>1984</v>
      </c>
      <c r="BA672" s="3">
        <v>9.02</v>
      </c>
      <c r="BF672" s="3">
        <v>0</v>
      </c>
      <c r="BQ672" s="3">
        <v>216.04</v>
      </c>
      <c r="BR672" s="3">
        <v>276.24</v>
      </c>
      <c r="BS672" s="3">
        <v>60.2</v>
      </c>
      <c r="BT672" s="3">
        <v>13</v>
      </c>
      <c r="CA672" s="5"/>
    </row>
    <row r="673" spans="1:79" ht="12.75">
      <c r="A673" s="3" t="s">
        <v>290</v>
      </c>
      <c r="B673" s="4" t="s">
        <v>257</v>
      </c>
      <c r="C673" s="4">
        <f t="shared" si="19"/>
        <v>40051</v>
      </c>
      <c r="D673" s="3">
        <v>0</v>
      </c>
      <c r="E673" s="3">
        <v>38</v>
      </c>
      <c r="H673" s="3">
        <v>42</v>
      </c>
      <c r="AF673" s="3">
        <v>4200</v>
      </c>
      <c r="BA673" s="3">
        <v>7.92</v>
      </c>
      <c r="BT673" s="3">
        <v>11.2</v>
      </c>
      <c r="CA673" s="5"/>
    </row>
    <row r="674" spans="1:79" ht="12.75">
      <c r="A674" s="3" t="s">
        <v>290</v>
      </c>
      <c r="B674" s="4" t="s">
        <v>130</v>
      </c>
      <c r="C674" s="4">
        <f t="shared" si="19"/>
        <v>40057</v>
      </c>
      <c r="D674" s="3">
        <v>0</v>
      </c>
      <c r="G674" s="3">
        <v>2.08</v>
      </c>
      <c r="H674" s="3">
        <v>56</v>
      </c>
      <c r="I674" s="3">
        <v>0.405</v>
      </c>
      <c r="J674" s="3">
        <v>0.011000000000000001</v>
      </c>
      <c r="K674" s="3">
        <v>4.88</v>
      </c>
      <c r="L674" s="3">
        <v>0.14300000000000002</v>
      </c>
      <c r="N674" s="3">
        <v>0.003</v>
      </c>
      <c r="P674" s="3">
        <v>69</v>
      </c>
      <c r="S674" s="3">
        <v>50.7</v>
      </c>
      <c r="T674" s="3">
        <v>50.7</v>
      </c>
      <c r="V674" s="3">
        <v>0</v>
      </c>
      <c r="W674" s="3">
        <v>489</v>
      </c>
      <c r="AJ674" s="3">
        <v>0.25</v>
      </c>
      <c r="AK674" s="3">
        <v>0</v>
      </c>
      <c r="AL674" s="3">
        <v>5.08</v>
      </c>
      <c r="AM674" s="3">
        <v>0.098</v>
      </c>
      <c r="AN674" s="3">
        <v>5.7</v>
      </c>
      <c r="AQ674" s="3">
        <v>55.9</v>
      </c>
      <c r="AR674" s="3">
        <v>55.9</v>
      </c>
      <c r="AS674" s="3">
        <v>0.004</v>
      </c>
      <c r="AT674" s="3">
        <v>0.057</v>
      </c>
      <c r="AW674" s="3">
        <v>2.45</v>
      </c>
      <c r="AX674" s="3">
        <v>13.5</v>
      </c>
      <c r="AZ674" s="3">
        <v>0.372</v>
      </c>
      <c r="BA674" s="3">
        <v>7</v>
      </c>
      <c r="BB674" s="3">
        <v>0.008</v>
      </c>
      <c r="BC674" s="3">
        <v>0.158</v>
      </c>
      <c r="BD674" s="3">
        <v>16.7</v>
      </c>
      <c r="BE674" s="3">
        <v>16.7</v>
      </c>
      <c r="BL674" s="3">
        <v>293</v>
      </c>
      <c r="BM674" s="3">
        <v>293</v>
      </c>
      <c r="BN674" s="3">
        <v>0.41800000000000004</v>
      </c>
      <c r="BO674" s="3">
        <v>162</v>
      </c>
      <c r="BP674" s="3">
        <v>52.5</v>
      </c>
      <c r="CA674" s="5">
        <f>BO674/W674</f>
        <v>0.3312883435582822</v>
      </c>
    </row>
    <row r="675" spans="1:79" ht="12.75">
      <c r="A675" s="3" t="s">
        <v>290</v>
      </c>
      <c r="B675" s="4" t="s">
        <v>252</v>
      </c>
      <c r="C675" s="4">
        <f t="shared" si="19"/>
        <v>40058</v>
      </c>
      <c r="D675" s="3">
        <v>0</v>
      </c>
      <c r="E675" s="3">
        <v>52</v>
      </c>
      <c r="H675" s="3">
        <v>50</v>
      </c>
      <c r="Z675" s="3">
        <v>7.04</v>
      </c>
      <c r="AF675" s="3">
        <v>2185</v>
      </c>
      <c r="BA675" s="3">
        <v>7.81</v>
      </c>
      <c r="BF675" s="3">
        <v>0</v>
      </c>
      <c r="BQ675" s="3">
        <v>134.13</v>
      </c>
      <c r="BR675" s="3">
        <v>167.19</v>
      </c>
      <c r="BS675" s="3">
        <v>33.05</v>
      </c>
      <c r="BT675" s="3">
        <v>14.2</v>
      </c>
      <c r="BV675" s="3">
        <v>155</v>
      </c>
      <c r="CA675" s="5"/>
    </row>
    <row r="676" spans="1:79" ht="12.75">
      <c r="A676" s="3" t="s">
        <v>290</v>
      </c>
      <c r="B676" s="4" t="s">
        <v>258</v>
      </c>
      <c r="C676" s="4">
        <f t="shared" si="19"/>
        <v>40072</v>
      </c>
      <c r="D676" s="3">
        <v>0</v>
      </c>
      <c r="E676" s="3">
        <v>62</v>
      </c>
      <c r="H676" s="3">
        <v>62</v>
      </c>
      <c r="AF676" s="3">
        <v>6640</v>
      </c>
      <c r="BA676" s="3">
        <v>8.06</v>
      </c>
      <c r="BT676" s="3">
        <v>16.1</v>
      </c>
      <c r="CA676" s="5"/>
    </row>
    <row r="677" spans="1:79" ht="12.75">
      <c r="A677" s="3" t="s">
        <v>290</v>
      </c>
      <c r="B677" s="4" t="s">
        <v>133</v>
      </c>
      <c r="C677" s="4">
        <f t="shared" si="19"/>
        <v>40085</v>
      </c>
      <c r="D677" s="3">
        <v>0</v>
      </c>
      <c r="G677" s="3">
        <v>1.68</v>
      </c>
      <c r="H677" s="3">
        <v>64</v>
      </c>
      <c r="I677" s="3">
        <v>0.132</v>
      </c>
      <c r="J677" s="3">
        <v>0.01</v>
      </c>
      <c r="K677" s="3">
        <v>0.98</v>
      </c>
      <c r="L677" s="3">
        <v>0.064</v>
      </c>
      <c r="N677" s="3">
        <v>0.003</v>
      </c>
      <c r="P677" s="3">
        <v>78</v>
      </c>
      <c r="S677" s="3">
        <v>66.4</v>
      </c>
      <c r="T677" s="3">
        <v>66.4</v>
      </c>
      <c r="V677" s="3">
        <v>0</v>
      </c>
      <c r="W677" s="3">
        <v>1060</v>
      </c>
      <c r="AF677" s="3">
        <v>3940</v>
      </c>
      <c r="AJ677" s="3">
        <v>0.3</v>
      </c>
      <c r="AK677" s="3">
        <v>0</v>
      </c>
      <c r="AL677" s="3">
        <v>1.13</v>
      </c>
      <c r="AM677" s="3">
        <v>0.064</v>
      </c>
      <c r="AN677" s="3">
        <v>1.49</v>
      </c>
      <c r="AQ677" s="3">
        <v>94</v>
      </c>
      <c r="AR677" s="3">
        <v>94</v>
      </c>
      <c r="AS677" s="3">
        <v>0.01</v>
      </c>
      <c r="AT677" s="3">
        <v>0.028</v>
      </c>
      <c r="AW677" s="3">
        <v>1.95</v>
      </c>
      <c r="AX677" s="3">
        <v>12.8</v>
      </c>
      <c r="AZ677" s="3">
        <v>0.274</v>
      </c>
      <c r="BA677" s="3">
        <v>7.7</v>
      </c>
      <c r="BB677" s="3">
        <v>0.005</v>
      </c>
      <c r="BC677" s="3">
        <v>0.08700000000000001</v>
      </c>
      <c r="BD677" s="3">
        <v>23.9</v>
      </c>
      <c r="BE677" s="3">
        <v>23.9</v>
      </c>
      <c r="BL677" s="3">
        <v>612</v>
      </c>
      <c r="BM677" s="3">
        <v>612</v>
      </c>
      <c r="BN677" s="3">
        <v>0.8240000000000001</v>
      </c>
      <c r="BO677" s="3">
        <v>298</v>
      </c>
      <c r="BP677" s="3">
        <v>96.3</v>
      </c>
      <c r="BU677" s="3">
        <v>2200</v>
      </c>
      <c r="CA677" s="5">
        <f>BO677/W677</f>
        <v>0.2811320754716981</v>
      </c>
    </row>
    <row r="678" spans="1:79" ht="12.75">
      <c r="A678" s="3" t="s">
        <v>290</v>
      </c>
      <c r="B678" s="4" t="s">
        <v>133</v>
      </c>
      <c r="C678" s="4">
        <f t="shared" si="19"/>
        <v>40085</v>
      </c>
      <c r="D678" s="3">
        <v>0</v>
      </c>
      <c r="E678" s="3">
        <v>62</v>
      </c>
      <c r="H678" s="3">
        <v>62</v>
      </c>
      <c r="X678" s="3">
        <v>17.56</v>
      </c>
      <c r="AF678" s="3">
        <v>4430</v>
      </c>
      <c r="AY678" s="3">
        <v>10.51</v>
      </c>
      <c r="BA678" s="3">
        <v>7.41</v>
      </c>
      <c r="BF678" s="3">
        <v>0</v>
      </c>
      <c r="BQ678" s="3">
        <v>20</v>
      </c>
      <c r="BR678" s="3">
        <v>30.51</v>
      </c>
      <c r="BT678" s="3">
        <v>15</v>
      </c>
      <c r="BV678" s="3">
        <v>60.1</v>
      </c>
      <c r="CA678" s="5"/>
    </row>
    <row r="679" spans="1:79" ht="12.75">
      <c r="A679" s="3" t="s">
        <v>290</v>
      </c>
      <c r="B679" s="4" t="s">
        <v>269</v>
      </c>
      <c r="C679" s="4">
        <f t="shared" si="19"/>
        <v>40106</v>
      </c>
      <c r="D679" s="3">
        <v>0</v>
      </c>
      <c r="E679" s="3">
        <v>74</v>
      </c>
      <c r="H679" s="3">
        <v>76</v>
      </c>
      <c r="AF679" s="3">
        <v>4373.6</v>
      </c>
      <c r="BA679" s="3">
        <v>8.19</v>
      </c>
      <c r="BT679" s="3">
        <v>19.7</v>
      </c>
      <c r="CA679" s="5"/>
    </row>
    <row r="680" spans="1:79" ht="12.75">
      <c r="A680" s="3" t="s">
        <v>290</v>
      </c>
      <c r="B680" s="4" t="s">
        <v>156</v>
      </c>
      <c r="C680" s="4">
        <f t="shared" si="19"/>
        <v>40114</v>
      </c>
      <c r="D680" s="3">
        <v>0</v>
      </c>
      <c r="E680" s="3">
        <v>78</v>
      </c>
      <c r="G680" s="3">
        <v>1.7</v>
      </c>
      <c r="H680" s="3">
        <v>86</v>
      </c>
      <c r="I680" s="3">
        <v>0.08</v>
      </c>
      <c r="J680" s="3">
        <v>0.01</v>
      </c>
      <c r="K680" s="3">
        <v>1.12</v>
      </c>
      <c r="L680" s="3">
        <v>0.015</v>
      </c>
      <c r="N680" s="3">
        <v>0.003</v>
      </c>
      <c r="P680" s="3">
        <v>105</v>
      </c>
      <c r="S680" s="3">
        <v>73.1</v>
      </c>
      <c r="T680" s="3">
        <v>73.1</v>
      </c>
      <c r="V680" s="3">
        <v>0</v>
      </c>
      <c r="W680" s="3">
        <v>1260</v>
      </c>
      <c r="Z680" s="3">
        <v>31.28</v>
      </c>
      <c r="AF680" s="3">
        <v>4702</v>
      </c>
      <c r="AJ680" s="3">
        <v>0.33</v>
      </c>
      <c r="AK680" s="3">
        <v>0</v>
      </c>
      <c r="AL680" s="3">
        <v>-1.1</v>
      </c>
      <c r="AM680" s="3">
        <v>0.065</v>
      </c>
      <c r="AN680" s="3">
        <v>1.78</v>
      </c>
      <c r="AQ680" s="3">
        <v>99.1</v>
      </c>
      <c r="AR680" s="3">
        <v>99.1</v>
      </c>
      <c r="AS680" s="3">
        <v>0.004</v>
      </c>
      <c r="AT680" s="3">
        <v>0.036000000000000004</v>
      </c>
      <c r="AW680" s="3">
        <v>1.73</v>
      </c>
      <c r="AX680" s="3">
        <v>14.7</v>
      </c>
      <c r="AZ680" s="3">
        <v>0.03</v>
      </c>
      <c r="BA680" s="3">
        <v>8.13</v>
      </c>
      <c r="BB680" s="3">
        <v>0.005</v>
      </c>
      <c r="BC680" s="3">
        <v>0.095</v>
      </c>
      <c r="BD680" s="3">
        <v>27.5</v>
      </c>
      <c r="BE680" s="3">
        <v>27.5</v>
      </c>
      <c r="BF680" s="3">
        <v>0</v>
      </c>
      <c r="BL680" s="3">
        <v>677</v>
      </c>
      <c r="BM680" s="3">
        <v>677</v>
      </c>
      <c r="BN680" s="3">
        <v>0.8290000000000001</v>
      </c>
      <c r="BO680" s="3">
        <v>269</v>
      </c>
      <c r="BP680" s="3">
        <v>89.8</v>
      </c>
      <c r="BQ680" s="3">
        <v>13.16</v>
      </c>
      <c r="BR680" s="3">
        <v>27.69</v>
      </c>
      <c r="BS680" s="3">
        <v>14.53</v>
      </c>
      <c r="BT680" s="3">
        <v>21.5</v>
      </c>
      <c r="BU680" s="3">
        <v>2600</v>
      </c>
      <c r="BV680" s="3">
        <v>54.4</v>
      </c>
      <c r="CA680" s="5">
        <f>BO680/W680</f>
        <v>0.21349206349206348</v>
      </c>
    </row>
    <row r="681" spans="1:79" ht="12.75">
      <c r="A681" s="3" t="s">
        <v>290</v>
      </c>
      <c r="B681" s="4" t="s">
        <v>136</v>
      </c>
      <c r="C681" s="4">
        <f t="shared" si="19"/>
        <v>40128</v>
      </c>
      <c r="D681" s="3">
        <v>0</v>
      </c>
      <c r="E681" s="3">
        <v>88</v>
      </c>
      <c r="H681" s="3">
        <v>102</v>
      </c>
      <c r="AF681" s="3">
        <v>5480</v>
      </c>
      <c r="BA681" s="3">
        <v>7.92</v>
      </c>
      <c r="BT681" s="3">
        <v>24.2</v>
      </c>
      <c r="CA681" s="5"/>
    </row>
    <row r="682" spans="1:79" ht="12.75">
      <c r="A682" s="3" t="s">
        <v>290</v>
      </c>
      <c r="B682" s="4" t="s">
        <v>157</v>
      </c>
      <c r="C682" s="4">
        <f t="shared" si="19"/>
        <v>40142</v>
      </c>
      <c r="D682" s="3">
        <v>0</v>
      </c>
      <c r="G682" s="3">
        <v>2.34</v>
      </c>
      <c r="H682" s="3">
        <v>110</v>
      </c>
      <c r="I682" s="3">
        <v>0.048</v>
      </c>
      <c r="J682" s="3">
        <v>0.01</v>
      </c>
      <c r="K682" s="3">
        <v>2.5</v>
      </c>
      <c r="L682" s="3">
        <v>0.017</v>
      </c>
      <c r="N682" s="3">
        <v>0.003</v>
      </c>
      <c r="P682" s="3">
        <v>135</v>
      </c>
      <c r="S682" s="3">
        <v>88.9</v>
      </c>
      <c r="T682" s="3">
        <v>88.9</v>
      </c>
      <c r="V682" s="3">
        <v>0</v>
      </c>
      <c r="W682" s="3">
        <v>1930</v>
      </c>
      <c r="AF682" s="3">
        <v>6340</v>
      </c>
      <c r="AJ682" s="3">
        <v>0.44</v>
      </c>
      <c r="AK682" s="3">
        <v>0</v>
      </c>
      <c r="AL682" s="3">
        <v>-3.6</v>
      </c>
      <c r="AM682" s="3">
        <v>0.01</v>
      </c>
      <c r="AN682" s="3">
        <v>3.13</v>
      </c>
      <c r="AQ682" s="3">
        <v>138</v>
      </c>
      <c r="AR682" s="3">
        <v>138</v>
      </c>
      <c r="AS682" s="3">
        <v>0.002</v>
      </c>
      <c r="AT682" s="3">
        <v>0.108</v>
      </c>
      <c r="AW682" s="3">
        <v>2.35</v>
      </c>
      <c r="AX682" s="3">
        <v>16.4</v>
      </c>
      <c r="AZ682" s="3">
        <v>0.007</v>
      </c>
      <c r="BA682" s="3">
        <v>7.6</v>
      </c>
      <c r="BB682" s="3">
        <v>0.005</v>
      </c>
      <c r="BC682" s="3">
        <v>0.129</v>
      </c>
      <c r="BD682" s="3">
        <v>40.3</v>
      </c>
      <c r="BE682" s="3">
        <v>40.3</v>
      </c>
      <c r="BL682" s="3">
        <v>999</v>
      </c>
      <c r="BM682" s="3">
        <v>999</v>
      </c>
      <c r="BN682" s="3">
        <v>1.32</v>
      </c>
      <c r="BO682" s="3">
        <v>387</v>
      </c>
      <c r="BP682" s="3">
        <v>124</v>
      </c>
      <c r="BU682" s="3">
        <v>3600</v>
      </c>
      <c r="CA682" s="5">
        <f>BO682/W682</f>
        <v>0.20051813471502591</v>
      </c>
    </row>
    <row r="683" spans="1:79" ht="12.75">
      <c r="A683" s="3" t="s">
        <v>290</v>
      </c>
      <c r="B683" s="4" t="s">
        <v>157</v>
      </c>
      <c r="C683" s="4">
        <f t="shared" si="19"/>
        <v>40142</v>
      </c>
      <c r="D683" s="3">
        <v>0</v>
      </c>
      <c r="E683" s="3">
        <v>112</v>
      </c>
      <c r="H683" s="3">
        <v>96</v>
      </c>
      <c r="X683" s="3">
        <v>34.93</v>
      </c>
      <c r="AY683" s="3">
        <v>25.15</v>
      </c>
      <c r="BQ683" s="3">
        <v>50</v>
      </c>
      <c r="BR683" s="3">
        <v>75.15</v>
      </c>
      <c r="CA683" s="5"/>
    </row>
    <row r="684" spans="1:79" ht="12.75">
      <c r="A684" s="3" t="s">
        <v>290</v>
      </c>
      <c r="B684" s="4" t="s">
        <v>140</v>
      </c>
      <c r="C684" s="4">
        <f t="shared" si="19"/>
        <v>40166</v>
      </c>
      <c r="D684" s="3">
        <v>0</v>
      </c>
      <c r="G684" s="3">
        <v>1.68</v>
      </c>
      <c r="H684" s="3">
        <v>128</v>
      </c>
      <c r="I684" s="3">
        <v>0.032</v>
      </c>
      <c r="J684" s="3">
        <v>0.01</v>
      </c>
      <c r="K684" s="3">
        <v>0.454</v>
      </c>
      <c r="L684" s="3">
        <v>0.016</v>
      </c>
      <c r="N684" s="3">
        <v>0.003</v>
      </c>
      <c r="P684" s="3">
        <v>150</v>
      </c>
      <c r="S684" s="3">
        <v>111</v>
      </c>
      <c r="V684" s="3">
        <v>3</v>
      </c>
      <c r="W684" s="3">
        <v>2240</v>
      </c>
      <c r="AF684" s="3">
        <v>7450</v>
      </c>
      <c r="AJ684" s="3">
        <v>0.51</v>
      </c>
      <c r="AK684" s="3">
        <v>0</v>
      </c>
      <c r="AL684" s="3">
        <v>4.17</v>
      </c>
      <c r="AM684" s="3">
        <v>0.005</v>
      </c>
      <c r="AN684" s="3">
        <v>0.684</v>
      </c>
      <c r="AQ684" s="3">
        <v>187</v>
      </c>
      <c r="AS684" s="3">
        <v>0.011000000000000001</v>
      </c>
      <c r="AT684" s="3">
        <v>0.096</v>
      </c>
      <c r="AW684" s="3">
        <v>1.69</v>
      </c>
      <c r="AX684" s="3">
        <v>11.5</v>
      </c>
      <c r="AZ684" s="3">
        <v>0.005</v>
      </c>
      <c r="BA684" s="3">
        <v>8.4</v>
      </c>
      <c r="BB684" s="3">
        <v>0.005</v>
      </c>
      <c r="BC684" s="3">
        <v>0.08</v>
      </c>
      <c r="BD684" s="3">
        <v>53.6</v>
      </c>
      <c r="BL684" s="3">
        <v>1370</v>
      </c>
      <c r="BN684" s="3">
        <v>1.65</v>
      </c>
      <c r="BO684" s="3">
        <v>459</v>
      </c>
      <c r="BP684" s="3">
        <v>145</v>
      </c>
      <c r="BU684" s="3">
        <v>4200</v>
      </c>
      <c r="CA684" s="5">
        <f aca="true" t="shared" si="20" ref="CA684:CA691">BO684/W684</f>
        <v>0.20491071428571428</v>
      </c>
    </row>
    <row r="685" spans="1:79" ht="12.75" hidden="1">
      <c r="A685" s="3" t="s">
        <v>290</v>
      </c>
      <c r="B685" s="4" t="s">
        <v>140</v>
      </c>
      <c r="C685" s="4">
        <f t="shared" si="19"/>
        <v>40166</v>
      </c>
      <c r="D685" s="3">
        <v>0</v>
      </c>
      <c r="E685" s="3">
        <v>130</v>
      </c>
      <c r="H685" s="3">
        <v>122</v>
      </c>
      <c r="X685" s="3">
        <v>13.34</v>
      </c>
      <c r="AF685" s="3">
        <v>7583</v>
      </c>
      <c r="AY685" s="3">
        <v>11.76</v>
      </c>
      <c r="BA685" s="3">
        <v>8.43</v>
      </c>
      <c r="BF685" s="3">
        <v>0</v>
      </c>
      <c r="BQ685" s="3">
        <v>12.66</v>
      </c>
      <c r="BR685" s="3">
        <v>24.42</v>
      </c>
      <c r="BT685" s="3">
        <v>20.24</v>
      </c>
      <c r="BV685" s="3">
        <v>20.7</v>
      </c>
      <c r="CA685" s="5" t="e">
        <f t="shared" si="20"/>
        <v>#DIV/0!</v>
      </c>
    </row>
    <row r="686" spans="1:79" s="11" customFormat="1" ht="12.75">
      <c r="A686" s="3" t="s">
        <v>290</v>
      </c>
      <c r="B686" s="10">
        <v>40203.625</v>
      </c>
      <c r="C686" s="4">
        <f t="shared" si="19"/>
        <v>40203.625</v>
      </c>
      <c r="H686" s="11">
        <v>151</v>
      </c>
      <c r="K686" s="11">
        <v>0.064</v>
      </c>
      <c r="W686" s="11">
        <v>3030</v>
      </c>
      <c r="AF686" s="11">
        <v>9880</v>
      </c>
      <c r="AN686" s="11">
        <v>0.132</v>
      </c>
      <c r="BA686" s="11">
        <v>8.6</v>
      </c>
      <c r="BO686" s="11">
        <v>681</v>
      </c>
      <c r="CA686" s="5">
        <f t="shared" si="20"/>
        <v>0.22475247524752476</v>
      </c>
    </row>
    <row r="687" spans="1:79" s="11" customFormat="1" ht="12.75">
      <c r="A687" s="3" t="s">
        <v>290</v>
      </c>
      <c r="B687" s="10">
        <v>40224.47222222222</v>
      </c>
      <c r="C687" s="4">
        <f t="shared" si="19"/>
        <v>40224.47222222222</v>
      </c>
      <c r="H687" s="11">
        <v>158</v>
      </c>
      <c r="K687" s="11">
        <v>0.253</v>
      </c>
      <c r="W687" s="11">
        <v>3470</v>
      </c>
      <c r="AF687" s="11">
        <v>11600</v>
      </c>
      <c r="AN687" s="11">
        <v>0.602</v>
      </c>
      <c r="BA687" s="11">
        <v>8.4</v>
      </c>
      <c r="BO687" s="11">
        <v>708</v>
      </c>
      <c r="CA687" s="5">
        <f t="shared" si="20"/>
        <v>0.20403458213256484</v>
      </c>
    </row>
    <row r="688" spans="1:79" s="11" customFormat="1" ht="12.75">
      <c r="A688" s="3" t="s">
        <v>290</v>
      </c>
      <c r="B688" s="10">
        <v>40238.40625</v>
      </c>
      <c r="C688" s="4">
        <f t="shared" si="19"/>
        <v>40238.40625</v>
      </c>
      <c r="H688" s="11">
        <v>166</v>
      </c>
      <c r="K688" s="11">
        <v>0.391</v>
      </c>
      <c r="W688" s="11">
        <v>3930</v>
      </c>
      <c r="AF688" s="11">
        <v>13200</v>
      </c>
      <c r="AN688" s="11">
        <v>0.742</v>
      </c>
      <c r="BA688" s="11">
        <v>8.4</v>
      </c>
      <c r="BO688" s="11">
        <v>720</v>
      </c>
      <c r="CA688" s="5">
        <f t="shared" si="20"/>
        <v>0.183206106870229</v>
      </c>
    </row>
    <row r="689" spans="1:79" s="11" customFormat="1" ht="12.75">
      <c r="A689" s="3" t="s">
        <v>290</v>
      </c>
      <c r="B689" s="10">
        <v>40252.381944444445</v>
      </c>
      <c r="C689" s="4">
        <f t="shared" si="19"/>
        <v>40252.381944444445</v>
      </c>
      <c r="H689" s="11">
        <v>152</v>
      </c>
      <c r="K689" s="11">
        <v>0.067</v>
      </c>
      <c r="W689" s="11">
        <v>3770</v>
      </c>
      <c r="AF689" s="11">
        <v>12700</v>
      </c>
      <c r="AN689" s="11">
        <v>0.096</v>
      </c>
      <c r="BA689" s="11">
        <v>8.7</v>
      </c>
      <c r="BO689" s="11">
        <v>708</v>
      </c>
      <c r="CA689" s="5">
        <f t="shared" si="20"/>
        <v>0.18779840848806367</v>
      </c>
    </row>
    <row r="690" spans="1:79" ht="12.75">
      <c r="A690" s="3" t="s">
        <v>290</v>
      </c>
      <c r="B690" s="3" t="s">
        <v>270</v>
      </c>
      <c r="C690" s="4">
        <f t="shared" si="19"/>
        <v>40266</v>
      </c>
      <c r="H690" s="3">
        <v>154</v>
      </c>
      <c r="K690" s="3">
        <v>0.20400000000000001</v>
      </c>
      <c r="W690" s="3">
        <v>4410</v>
      </c>
      <c r="AF690" s="3">
        <v>13500</v>
      </c>
      <c r="AN690" s="3">
        <v>0.29300000000000004</v>
      </c>
      <c r="BA690" s="3">
        <v>8.5</v>
      </c>
      <c r="BO690" s="3">
        <v>834</v>
      </c>
      <c r="CA690" s="5">
        <f t="shared" si="20"/>
        <v>0.1891156462585034</v>
      </c>
    </row>
    <row r="691" spans="1:79" ht="12.75">
      <c r="A691" s="3" t="s">
        <v>291</v>
      </c>
      <c r="B691" s="4" t="s">
        <v>164</v>
      </c>
      <c r="C691" s="4">
        <f t="shared" si="19"/>
        <v>39664</v>
      </c>
      <c r="D691" s="3">
        <v>0</v>
      </c>
      <c r="G691" s="3">
        <v>1.56</v>
      </c>
      <c r="H691" s="3">
        <v>169</v>
      </c>
      <c r="J691" s="3">
        <v>0.01</v>
      </c>
      <c r="K691" s="3">
        <v>0.628</v>
      </c>
      <c r="L691" s="3">
        <v>0.005</v>
      </c>
      <c r="P691" s="3">
        <v>198</v>
      </c>
      <c r="S691" s="3">
        <v>119</v>
      </c>
      <c r="V691" s="3">
        <v>4</v>
      </c>
      <c r="W691" s="3">
        <v>4130</v>
      </c>
      <c r="Z691" s="3">
        <v>29.9</v>
      </c>
      <c r="AF691" s="3">
        <v>10510</v>
      </c>
      <c r="AK691" s="3">
        <v>0</v>
      </c>
      <c r="AM691" s="3">
        <v>0.005</v>
      </c>
      <c r="AN691" s="3">
        <v>0.251</v>
      </c>
      <c r="AQ691" s="3">
        <v>289</v>
      </c>
      <c r="AS691" s="3">
        <v>0.002</v>
      </c>
      <c r="AT691" s="3">
        <v>0.017</v>
      </c>
      <c r="AW691" s="3">
        <v>1.56</v>
      </c>
      <c r="AX691" s="3">
        <v>10.4</v>
      </c>
      <c r="AY691" s="3">
        <v>16.1</v>
      </c>
      <c r="AZ691" s="3">
        <v>0.005</v>
      </c>
      <c r="BA691" s="3">
        <v>8.3</v>
      </c>
      <c r="BB691" s="3">
        <v>0.005</v>
      </c>
      <c r="BC691" s="3">
        <v>0.09</v>
      </c>
      <c r="BD691" s="3">
        <v>82.6</v>
      </c>
      <c r="BF691" s="3">
        <v>0</v>
      </c>
      <c r="BL691" s="3">
        <v>2300</v>
      </c>
      <c r="BN691" s="3">
        <v>2.06</v>
      </c>
      <c r="BO691" s="3">
        <v>588</v>
      </c>
      <c r="BP691" s="3">
        <v>186</v>
      </c>
      <c r="BQ691" s="3">
        <v>23.6</v>
      </c>
      <c r="BR691" s="3">
        <v>37</v>
      </c>
      <c r="BS691" s="3">
        <v>13.5</v>
      </c>
      <c r="BT691" s="3">
        <v>11.8</v>
      </c>
      <c r="BV691" s="3">
        <v>10.5</v>
      </c>
      <c r="CA691" s="5">
        <f t="shared" si="20"/>
        <v>0.1423728813559322</v>
      </c>
    </row>
    <row r="692" spans="1:79" ht="12.75">
      <c r="A692" s="3" t="s">
        <v>291</v>
      </c>
      <c r="B692" s="4" t="s">
        <v>89</v>
      </c>
      <c r="C692" s="4">
        <f t="shared" si="19"/>
        <v>39678</v>
      </c>
      <c r="D692" s="3">
        <v>0</v>
      </c>
      <c r="E692" s="3">
        <v>118</v>
      </c>
      <c r="H692" s="3">
        <v>116</v>
      </c>
      <c r="P692" s="3">
        <v>141</v>
      </c>
      <c r="V692" s="3">
        <v>0</v>
      </c>
      <c r="AF692" s="3">
        <v>8320</v>
      </c>
      <c r="AK692" s="3">
        <v>0</v>
      </c>
      <c r="BA692" s="3">
        <v>8.44</v>
      </c>
      <c r="BT692" s="3">
        <v>13.2</v>
      </c>
      <c r="CA692" s="5"/>
    </row>
    <row r="693" spans="1:79" ht="12.75">
      <c r="A693" s="3" t="s">
        <v>291</v>
      </c>
      <c r="B693" s="4" t="s">
        <v>90</v>
      </c>
      <c r="C693" s="4">
        <f t="shared" si="19"/>
        <v>39692</v>
      </c>
      <c r="D693" s="3">
        <v>0</v>
      </c>
      <c r="G693" s="3">
        <v>2</v>
      </c>
      <c r="H693" s="3">
        <v>143</v>
      </c>
      <c r="J693" s="3">
        <v>0.01</v>
      </c>
      <c r="K693" s="3">
        <v>2.68</v>
      </c>
      <c r="L693" s="3">
        <v>0.017</v>
      </c>
      <c r="M693" s="3">
        <v>0.001</v>
      </c>
      <c r="P693" s="3">
        <v>174</v>
      </c>
      <c r="S693" s="3">
        <v>128</v>
      </c>
      <c r="V693" s="3">
        <v>0</v>
      </c>
      <c r="W693" s="3">
        <v>3100</v>
      </c>
      <c r="Z693" s="3">
        <v>72.3</v>
      </c>
      <c r="AF693" s="3">
        <v>6177.6</v>
      </c>
      <c r="AK693" s="3">
        <v>0</v>
      </c>
      <c r="AM693" s="3">
        <v>0.012</v>
      </c>
      <c r="AN693" s="3">
        <v>4.08</v>
      </c>
      <c r="AQ693" s="3">
        <v>236</v>
      </c>
      <c r="AS693" s="3">
        <v>0.001</v>
      </c>
      <c r="AT693" s="3">
        <v>0.098</v>
      </c>
      <c r="AW693" s="3">
        <v>2.02</v>
      </c>
      <c r="AX693" s="3">
        <v>12.6</v>
      </c>
      <c r="AY693" s="3">
        <v>20.7</v>
      </c>
      <c r="AZ693" s="3">
        <v>0.018000000000000002</v>
      </c>
      <c r="BA693" s="3">
        <v>8.57</v>
      </c>
      <c r="BB693" s="3">
        <v>0.005</v>
      </c>
      <c r="BC693" s="3">
        <v>0.128</v>
      </c>
      <c r="BD693" s="3">
        <v>62.5</v>
      </c>
      <c r="BF693" s="3">
        <v>0</v>
      </c>
      <c r="BL693" s="3">
        <v>1740</v>
      </c>
      <c r="BN693" s="3">
        <v>1.65</v>
      </c>
      <c r="BO693" s="3">
        <v>573</v>
      </c>
      <c r="BP693" s="3">
        <v>182</v>
      </c>
      <c r="BQ693" s="3">
        <v>146.5</v>
      </c>
      <c r="BR693" s="3">
        <v>199.1</v>
      </c>
      <c r="BS693" s="3">
        <v>52.6</v>
      </c>
      <c r="BT693" s="3">
        <v>16.7</v>
      </c>
      <c r="BV693" s="3">
        <v>106.4</v>
      </c>
      <c r="CA693" s="5">
        <f>BO693/W693</f>
        <v>0.18483870967741936</v>
      </c>
    </row>
    <row r="694" spans="1:79" ht="12.75">
      <c r="A694" s="3" t="s">
        <v>291</v>
      </c>
      <c r="B694" s="4" t="s">
        <v>261</v>
      </c>
      <c r="C694" s="4">
        <f t="shared" si="19"/>
        <v>39708</v>
      </c>
      <c r="D694" s="3">
        <v>0</v>
      </c>
      <c r="E694" s="3">
        <v>164</v>
      </c>
      <c r="H694" s="3">
        <v>164</v>
      </c>
      <c r="P694" s="3">
        <v>195</v>
      </c>
      <c r="V694" s="3">
        <v>2</v>
      </c>
      <c r="AF694" s="3">
        <v>7060</v>
      </c>
      <c r="AK694" s="3">
        <v>0</v>
      </c>
      <c r="BA694" s="3">
        <v>8.52</v>
      </c>
      <c r="BT694" s="3">
        <v>13</v>
      </c>
      <c r="CA694" s="5"/>
    </row>
    <row r="695" spans="1:79" ht="12.75">
      <c r="A695" s="3" t="s">
        <v>291</v>
      </c>
      <c r="B695" s="4" t="s">
        <v>275</v>
      </c>
      <c r="C695" s="4">
        <f t="shared" si="19"/>
        <v>39724</v>
      </c>
      <c r="D695" s="3">
        <v>0</v>
      </c>
      <c r="G695" s="3">
        <v>1.57</v>
      </c>
      <c r="H695" s="3">
        <v>160</v>
      </c>
      <c r="J695" s="3">
        <v>0.01</v>
      </c>
      <c r="K695" s="3">
        <v>0.5670000000000001</v>
      </c>
      <c r="L695" s="3">
        <v>0.01</v>
      </c>
      <c r="M695" s="3">
        <v>0.001</v>
      </c>
      <c r="P695" s="3">
        <v>185</v>
      </c>
      <c r="S695" s="3">
        <v>98.1</v>
      </c>
      <c r="V695" s="3">
        <v>5</v>
      </c>
      <c r="W695" s="3">
        <v>2690</v>
      </c>
      <c r="Z695" s="3">
        <v>27</v>
      </c>
      <c r="AK695" s="3">
        <v>0</v>
      </c>
      <c r="AM695" s="3">
        <v>0.005</v>
      </c>
      <c r="AN695" s="3">
        <v>0.596</v>
      </c>
      <c r="AQ695" s="3">
        <v>201</v>
      </c>
      <c r="AS695" s="3">
        <v>0.001</v>
      </c>
      <c r="AT695" s="3">
        <v>0.024</v>
      </c>
      <c r="AW695" s="3">
        <v>1.57</v>
      </c>
      <c r="AX695" s="3">
        <v>11.7</v>
      </c>
      <c r="AY695" s="3">
        <v>17.6</v>
      </c>
      <c r="AZ695" s="3">
        <v>0.005</v>
      </c>
      <c r="BA695" s="3">
        <v>8.3</v>
      </c>
      <c r="BB695" s="3">
        <v>0.005</v>
      </c>
      <c r="BC695" s="3">
        <v>0.08900000000000001</v>
      </c>
      <c r="BD695" s="3">
        <v>59.3</v>
      </c>
      <c r="BL695" s="3">
        <v>1560</v>
      </c>
      <c r="BN695" s="3">
        <v>1.72</v>
      </c>
      <c r="BO695" s="3">
        <v>429</v>
      </c>
      <c r="BP695" s="3">
        <v>135</v>
      </c>
      <c r="BQ695" s="3">
        <v>8.9</v>
      </c>
      <c r="BR695" s="3">
        <v>26.6</v>
      </c>
      <c r="BS695" s="3">
        <v>17.7</v>
      </c>
      <c r="CA695" s="5">
        <f>BO695/W695</f>
        <v>0.15947955390334573</v>
      </c>
    </row>
    <row r="696" spans="1:79" ht="12.75">
      <c r="A696" s="3" t="s">
        <v>291</v>
      </c>
      <c r="B696" s="4" t="s">
        <v>262</v>
      </c>
      <c r="C696" s="4">
        <f t="shared" si="19"/>
        <v>39735</v>
      </c>
      <c r="D696" s="3">
        <v>0</v>
      </c>
      <c r="E696" s="3">
        <v>164</v>
      </c>
      <c r="H696" s="3">
        <v>169</v>
      </c>
      <c r="P696" s="3">
        <v>194</v>
      </c>
      <c r="V696" s="3">
        <v>6</v>
      </c>
      <c r="AF696" s="3">
        <v>9940</v>
      </c>
      <c r="AK696" s="3">
        <v>0</v>
      </c>
      <c r="BA696" s="3">
        <v>8.57</v>
      </c>
      <c r="BT696" s="3">
        <v>17.2</v>
      </c>
      <c r="CA696" s="5"/>
    </row>
    <row r="697" spans="1:79" ht="12.75">
      <c r="A697" s="3" t="s">
        <v>291</v>
      </c>
      <c r="B697" s="4" t="s">
        <v>245</v>
      </c>
      <c r="C697" s="4">
        <f t="shared" si="19"/>
        <v>39750</v>
      </c>
      <c r="D697" s="3">
        <v>0</v>
      </c>
      <c r="G697" s="3">
        <v>1.86</v>
      </c>
      <c r="H697" s="3">
        <v>208</v>
      </c>
      <c r="J697" s="3">
        <v>0.01</v>
      </c>
      <c r="K697" s="3">
        <v>1.09</v>
      </c>
      <c r="L697" s="3">
        <v>0.006</v>
      </c>
      <c r="M697" s="3">
        <v>0.001</v>
      </c>
      <c r="P697" s="3">
        <v>247</v>
      </c>
      <c r="S697" s="3">
        <v>97</v>
      </c>
      <c r="V697" s="3">
        <v>3</v>
      </c>
      <c r="W697" s="3">
        <v>2610</v>
      </c>
      <c r="Z697" s="3">
        <v>28.2</v>
      </c>
      <c r="AF697" s="3">
        <v>8200</v>
      </c>
      <c r="AK697" s="3">
        <v>0</v>
      </c>
      <c r="AM697" s="3">
        <v>0.005</v>
      </c>
      <c r="AN697" s="3">
        <v>1.22</v>
      </c>
      <c r="AQ697" s="3">
        <v>188</v>
      </c>
      <c r="AS697" s="3">
        <v>0.001</v>
      </c>
      <c r="AT697" s="3">
        <v>0.053000000000000005</v>
      </c>
      <c r="AW697" s="3">
        <v>1.86</v>
      </c>
      <c r="AX697" s="3">
        <v>12.4</v>
      </c>
      <c r="AY697" s="3">
        <v>20.6</v>
      </c>
      <c r="AZ697" s="3">
        <v>0.005</v>
      </c>
      <c r="BA697" s="3">
        <v>8.59</v>
      </c>
      <c r="BB697" s="3">
        <v>0.005</v>
      </c>
      <c r="BC697" s="3">
        <v>0.134</v>
      </c>
      <c r="BD697" s="3">
        <v>52.3</v>
      </c>
      <c r="BF697" s="3">
        <v>0</v>
      </c>
      <c r="BL697" s="3">
        <v>1440</v>
      </c>
      <c r="BN697" s="3">
        <v>1.75</v>
      </c>
      <c r="BO697" s="3">
        <v>390</v>
      </c>
      <c r="BP697" s="3">
        <v>119</v>
      </c>
      <c r="BQ697" s="3">
        <v>40.3</v>
      </c>
      <c r="BR697" s="3">
        <v>68.5</v>
      </c>
      <c r="BS697" s="3">
        <v>28.1</v>
      </c>
      <c r="BT697" s="3">
        <v>18.5</v>
      </c>
      <c r="BV697" s="3">
        <v>42.6</v>
      </c>
      <c r="CA697" s="5">
        <f>BO697/W697</f>
        <v>0.14942528735632185</v>
      </c>
    </row>
    <row r="698" spans="1:79" ht="12.75">
      <c r="A698" s="3" t="s">
        <v>291</v>
      </c>
      <c r="B698" s="4" t="s">
        <v>272</v>
      </c>
      <c r="C698" s="4">
        <f t="shared" si="19"/>
        <v>39763</v>
      </c>
      <c r="D698" s="3">
        <v>0</v>
      </c>
      <c r="E698" s="3">
        <v>196</v>
      </c>
      <c r="H698" s="3">
        <v>197</v>
      </c>
      <c r="P698" s="3">
        <v>214</v>
      </c>
      <c r="V698" s="3">
        <v>13</v>
      </c>
      <c r="AF698" s="3">
        <v>10000</v>
      </c>
      <c r="AK698" s="3">
        <v>0</v>
      </c>
      <c r="BA698" s="3">
        <v>8.58</v>
      </c>
      <c r="BT698" s="3">
        <v>20</v>
      </c>
      <c r="CA698" s="5"/>
    </row>
    <row r="699" spans="1:79" ht="12.75">
      <c r="A699" s="3" t="s">
        <v>291</v>
      </c>
      <c r="B699" s="4" t="s">
        <v>177</v>
      </c>
      <c r="C699" s="4">
        <f t="shared" si="19"/>
        <v>39776</v>
      </c>
      <c r="D699" s="3">
        <v>0</v>
      </c>
      <c r="E699" s="3">
        <v>172</v>
      </c>
      <c r="G699" s="3">
        <v>2.57</v>
      </c>
      <c r="H699" s="3">
        <v>210</v>
      </c>
      <c r="J699" s="3">
        <v>0.01</v>
      </c>
      <c r="K699" s="3">
        <v>2.74</v>
      </c>
      <c r="L699" s="3">
        <v>0.005</v>
      </c>
      <c r="M699" s="3">
        <v>0.001</v>
      </c>
      <c r="P699" s="3">
        <v>238</v>
      </c>
      <c r="S699" s="3">
        <v>104</v>
      </c>
      <c r="V699" s="3">
        <v>6</v>
      </c>
      <c r="W699" s="3">
        <v>2770</v>
      </c>
      <c r="Z699" s="3">
        <v>49</v>
      </c>
      <c r="AF699" s="3">
        <v>9190</v>
      </c>
      <c r="AK699" s="3">
        <v>0</v>
      </c>
      <c r="AM699" s="3">
        <v>0.005</v>
      </c>
      <c r="AN699" s="3">
        <v>2.19</v>
      </c>
      <c r="AQ699" s="3">
        <v>213</v>
      </c>
      <c r="AS699" s="3">
        <v>0.001</v>
      </c>
      <c r="AT699" s="3">
        <v>0.036000000000000004</v>
      </c>
      <c r="AW699" s="3">
        <v>2.57</v>
      </c>
      <c r="AX699" s="3">
        <v>14.6</v>
      </c>
      <c r="AY699" s="3">
        <v>26.6</v>
      </c>
      <c r="AZ699" s="3">
        <v>0.005</v>
      </c>
      <c r="BA699" s="3">
        <v>8.5</v>
      </c>
      <c r="BB699" s="3">
        <v>0.005</v>
      </c>
      <c r="BC699" s="3">
        <v>0.166</v>
      </c>
      <c r="BD699" s="3">
        <v>58.5</v>
      </c>
      <c r="BF699" s="3">
        <v>0</v>
      </c>
      <c r="BL699" s="3">
        <v>1640</v>
      </c>
      <c r="BN699" s="3">
        <v>1.7</v>
      </c>
      <c r="BO699" s="3">
        <v>432</v>
      </c>
      <c r="BP699" s="3">
        <v>137</v>
      </c>
      <c r="BQ699" s="3">
        <v>79.4</v>
      </c>
      <c r="BR699" s="3">
        <v>118.7</v>
      </c>
      <c r="BS699" s="3">
        <v>39.4</v>
      </c>
      <c r="BT699" s="3">
        <v>18.1</v>
      </c>
      <c r="BV699" s="3">
        <v>33.4</v>
      </c>
      <c r="CA699" s="5">
        <f>BO699/W699</f>
        <v>0.155956678700361</v>
      </c>
    </row>
    <row r="700" spans="1:79" ht="12.75">
      <c r="A700" s="3" t="s">
        <v>291</v>
      </c>
      <c r="B700" s="4" t="s">
        <v>263</v>
      </c>
      <c r="C700" s="4">
        <f t="shared" si="19"/>
        <v>39791</v>
      </c>
      <c r="D700" s="3">
        <v>0</v>
      </c>
      <c r="E700" s="3">
        <v>212</v>
      </c>
      <c r="H700" s="3">
        <v>220</v>
      </c>
      <c r="P700" s="3">
        <v>238</v>
      </c>
      <c r="V700" s="3">
        <v>15</v>
      </c>
      <c r="AF700" s="3">
        <v>10770</v>
      </c>
      <c r="AK700" s="3">
        <v>0</v>
      </c>
      <c r="BA700" s="3">
        <v>8.55</v>
      </c>
      <c r="BT700" s="3">
        <v>18.1</v>
      </c>
      <c r="CA700" s="5"/>
    </row>
    <row r="701" spans="1:79" ht="12.75">
      <c r="A701" s="3" t="s">
        <v>291</v>
      </c>
      <c r="B701" s="4" t="s">
        <v>276</v>
      </c>
      <c r="C701" s="4">
        <f t="shared" si="19"/>
        <v>39799</v>
      </c>
      <c r="D701" s="3">
        <v>0</v>
      </c>
      <c r="E701" s="3">
        <v>192</v>
      </c>
      <c r="G701" s="3">
        <v>1.93</v>
      </c>
      <c r="H701" s="3">
        <v>218</v>
      </c>
      <c r="J701" s="3">
        <v>0.01</v>
      </c>
      <c r="K701" s="3">
        <v>0.451</v>
      </c>
      <c r="L701" s="3">
        <v>0.008</v>
      </c>
      <c r="M701" s="3">
        <v>0.001</v>
      </c>
      <c r="P701" s="3">
        <v>246</v>
      </c>
      <c r="S701" s="3">
        <v>121</v>
      </c>
      <c r="V701" s="3">
        <v>10</v>
      </c>
      <c r="W701" s="3">
        <v>3250</v>
      </c>
      <c r="Z701" s="3">
        <v>30.1</v>
      </c>
      <c r="AF701" s="3">
        <v>9090</v>
      </c>
      <c r="AK701" s="3">
        <v>0</v>
      </c>
      <c r="AM701" s="3">
        <v>0.005</v>
      </c>
      <c r="AN701" s="3">
        <v>0.58</v>
      </c>
      <c r="AQ701" s="3">
        <v>233</v>
      </c>
      <c r="AS701" s="3">
        <v>0.001</v>
      </c>
      <c r="AT701" s="3">
        <v>0.037000000000000005</v>
      </c>
      <c r="AW701" s="3">
        <v>1.93</v>
      </c>
      <c r="AX701" s="3">
        <v>15.4</v>
      </c>
      <c r="AY701" s="3">
        <v>20.1</v>
      </c>
      <c r="AZ701" s="3">
        <v>0.005</v>
      </c>
      <c r="BA701" s="3">
        <v>8.5</v>
      </c>
      <c r="BB701" s="3">
        <v>0.005</v>
      </c>
      <c r="BC701" s="3">
        <v>0.10300000000000001</v>
      </c>
      <c r="BD701" s="3">
        <v>67.9</v>
      </c>
      <c r="BF701" s="3">
        <v>0</v>
      </c>
      <c r="BL701" s="3">
        <v>1780</v>
      </c>
      <c r="BN701" s="3">
        <v>1.69</v>
      </c>
      <c r="BO701" s="3">
        <v>522</v>
      </c>
      <c r="BP701" s="3">
        <v>165</v>
      </c>
      <c r="BQ701" s="3">
        <v>60</v>
      </c>
      <c r="BR701" s="3">
        <v>107.3</v>
      </c>
      <c r="BS701" s="3">
        <v>47.3</v>
      </c>
      <c r="BT701" s="3">
        <v>25.1</v>
      </c>
      <c r="BV701" s="3">
        <v>12.8</v>
      </c>
      <c r="CA701" s="5">
        <f>BO701/W701</f>
        <v>0.1606153846153846</v>
      </c>
    </row>
    <row r="702" spans="1:79" ht="12.75">
      <c r="A702" s="3" t="s">
        <v>291</v>
      </c>
      <c r="B702" s="4" t="s">
        <v>265</v>
      </c>
      <c r="C702" s="4">
        <f t="shared" si="19"/>
        <v>39820</v>
      </c>
      <c r="D702" s="3">
        <v>0</v>
      </c>
      <c r="E702" s="3">
        <v>234</v>
      </c>
      <c r="H702" s="3">
        <v>241</v>
      </c>
      <c r="P702" s="3">
        <v>293</v>
      </c>
      <c r="V702" s="3">
        <v>0</v>
      </c>
      <c r="AF702" s="3">
        <v>15000</v>
      </c>
      <c r="AK702" s="3">
        <v>0</v>
      </c>
      <c r="BA702" s="3">
        <v>8.67</v>
      </c>
      <c r="BT702" s="3">
        <v>21.3</v>
      </c>
      <c r="CA702" s="5"/>
    </row>
    <row r="703" spans="1:79" ht="12.75">
      <c r="A703" s="3" t="s">
        <v>291</v>
      </c>
      <c r="B703" s="4" t="s">
        <v>246</v>
      </c>
      <c r="C703" s="4">
        <f t="shared" si="19"/>
        <v>39833</v>
      </c>
      <c r="D703" s="3">
        <v>0</v>
      </c>
      <c r="G703" s="3">
        <v>2.44</v>
      </c>
      <c r="H703" s="3">
        <v>252</v>
      </c>
      <c r="J703" s="3">
        <v>0.01</v>
      </c>
      <c r="K703" s="3">
        <v>0.184</v>
      </c>
      <c r="L703" s="3">
        <v>0.016</v>
      </c>
      <c r="M703" s="3">
        <v>0.003</v>
      </c>
      <c r="P703" s="3">
        <v>307</v>
      </c>
      <c r="S703" s="3">
        <v>184</v>
      </c>
      <c r="V703" s="3">
        <v>0</v>
      </c>
      <c r="W703" s="3">
        <v>6040</v>
      </c>
      <c r="AK703" s="3">
        <v>0</v>
      </c>
      <c r="AM703" s="3">
        <v>0.005</v>
      </c>
      <c r="AN703" s="3">
        <v>0.269</v>
      </c>
      <c r="AQ703" s="3">
        <v>401</v>
      </c>
      <c r="AS703" s="3">
        <v>0.001</v>
      </c>
      <c r="AT703" s="3">
        <v>0.049</v>
      </c>
      <c r="AW703" s="3">
        <v>2.44</v>
      </c>
      <c r="AX703" s="3">
        <v>19.9</v>
      </c>
      <c r="AY703" s="3">
        <v>25.3</v>
      </c>
      <c r="AZ703" s="3">
        <v>0.005</v>
      </c>
      <c r="BA703" s="3">
        <v>8.2</v>
      </c>
      <c r="BB703" s="3">
        <v>0.005</v>
      </c>
      <c r="BC703" s="3">
        <v>0.124</v>
      </c>
      <c r="BD703" s="3">
        <v>117</v>
      </c>
      <c r="BL703" s="3">
        <v>3110</v>
      </c>
      <c r="BN703" s="3">
        <v>3.01</v>
      </c>
      <c r="BO703" s="3">
        <v>912</v>
      </c>
      <c r="BP703" s="3">
        <v>289</v>
      </c>
      <c r="CA703" s="5">
        <f>BO703/W703</f>
        <v>0.1509933774834437</v>
      </c>
    </row>
    <row r="704" spans="1:79" ht="12.75">
      <c r="A704" s="3" t="s">
        <v>291</v>
      </c>
      <c r="B704" s="4" t="s">
        <v>246</v>
      </c>
      <c r="C704" s="4">
        <f t="shared" si="19"/>
        <v>39833</v>
      </c>
      <c r="D704" s="3">
        <v>0</v>
      </c>
      <c r="E704" s="3">
        <v>294</v>
      </c>
      <c r="H704" s="3">
        <v>254</v>
      </c>
      <c r="Z704" s="3">
        <v>20.3</v>
      </c>
      <c r="AF704" s="3">
        <v>17400</v>
      </c>
      <c r="BA704" s="3">
        <v>8.47</v>
      </c>
      <c r="BF704" s="3">
        <v>0</v>
      </c>
      <c r="BQ704" s="3">
        <v>12.9</v>
      </c>
      <c r="BR704" s="3">
        <v>27</v>
      </c>
      <c r="BS704" s="3">
        <v>14.1</v>
      </c>
      <c r="BT704" s="3">
        <v>28</v>
      </c>
      <c r="BV704" s="3">
        <v>15.1</v>
      </c>
      <c r="CA704" s="5"/>
    </row>
    <row r="705" spans="1:79" ht="12.75">
      <c r="A705" s="3" t="s">
        <v>291</v>
      </c>
      <c r="B705" s="4" t="s">
        <v>277</v>
      </c>
      <c r="C705" s="4">
        <f t="shared" si="19"/>
        <v>39847</v>
      </c>
      <c r="D705" s="3">
        <v>0</v>
      </c>
      <c r="E705" s="3">
        <v>242</v>
      </c>
      <c r="H705" s="3">
        <v>261</v>
      </c>
      <c r="J705" s="3">
        <v>0.01</v>
      </c>
      <c r="K705" s="3">
        <v>0.08900000000000001</v>
      </c>
      <c r="P705" s="3">
        <v>318</v>
      </c>
      <c r="S705" s="3">
        <v>253</v>
      </c>
      <c r="V705" s="3">
        <v>0</v>
      </c>
      <c r="W705" s="3">
        <v>6900</v>
      </c>
      <c r="AF705" s="3">
        <v>20100</v>
      </c>
      <c r="AK705" s="3">
        <v>0</v>
      </c>
      <c r="AM705" s="3">
        <v>0.005</v>
      </c>
      <c r="AN705" s="3">
        <v>0.151</v>
      </c>
      <c r="AQ705" s="3">
        <v>479</v>
      </c>
      <c r="AS705" s="3">
        <v>0.001</v>
      </c>
      <c r="AT705" s="3">
        <v>0.038</v>
      </c>
      <c r="BA705" s="3">
        <v>8.49</v>
      </c>
      <c r="BD705" s="3">
        <v>132</v>
      </c>
      <c r="BL705" s="3">
        <v>3630</v>
      </c>
      <c r="BT705" s="3">
        <v>26.6</v>
      </c>
      <c r="CA705" s="5"/>
    </row>
    <row r="706" spans="1:79" ht="12.75">
      <c r="A706" s="3" t="s">
        <v>291</v>
      </c>
      <c r="B706" s="4" t="s">
        <v>247</v>
      </c>
      <c r="C706" s="4">
        <f t="shared" si="19"/>
        <v>39863</v>
      </c>
      <c r="D706" s="3">
        <v>0</v>
      </c>
      <c r="E706" s="3">
        <v>258</v>
      </c>
      <c r="G706" s="3">
        <v>3.17</v>
      </c>
      <c r="H706" s="3">
        <v>262</v>
      </c>
      <c r="J706" s="3">
        <v>0.01</v>
      </c>
      <c r="L706" s="3">
        <v>0.015</v>
      </c>
      <c r="M706" s="3">
        <v>0.003</v>
      </c>
      <c r="P706" s="3">
        <v>313</v>
      </c>
      <c r="S706" s="3">
        <v>214</v>
      </c>
      <c r="V706" s="3">
        <v>0</v>
      </c>
      <c r="W706" s="3">
        <v>7380</v>
      </c>
      <c r="Z706" s="3">
        <v>31.8</v>
      </c>
      <c r="AK706" s="3">
        <v>0</v>
      </c>
      <c r="AN706" s="3">
        <v>0.2</v>
      </c>
      <c r="AQ706" s="3">
        <v>515</v>
      </c>
      <c r="AS706" s="3">
        <v>0.005</v>
      </c>
      <c r="AT706" s="3">
        <v>0.066</v>
      </c>
      <c r="AW706" s="3">
        <v>3.18</v>
      </c>
      <c r="AX706" s="3">
        <v>23.2</v>
      </c>
      <c r="AY706" s="3">
        <v>29</v>
      </c>
      <c r="AZ706" s="3">
        <v>0.005</v>
      </c>
      <c r="BA706" s="3">
        <v>8.09</v>
      </c>
      <c r="BB706" s="3">
        <v>0.005</v>
      </c>
      <c r="BC706" s="3">
        <v>0.136</v>
      </c>
      <c r="BD706" s="3">
        <v>145</v>
      </c>
      <c r="BF706" s="3">
        <v>0</v>
      </c>
      <c r="BL706" s="3">
        <v>3950</v>
      </c>
      <c r="BN706" s="3">
        <v>3.77</v>
      </c>
      <c r="BO706" s="3">
        <v>1130</v>
      </c>
      <c r="BP706" s="3">
        <v>365</v>
      </c>
      <c r="BQ706" s="3">
        <v>5.8</v>
      </c>
      <c r="BR706" s="3">
        <v>20.5</v>
      </c>
      <c r="BS706" s="3">
        <v>14.7</v>
      </c>
      <c r="CA706" s="5">
        <f>BO706/W706</f>
        <v>0.15311653116531165</v>
      </c>
    </row>
    <row r="707" spans="1:79" ht="12.75">
      <c r="A707" s="3" t="s">
        <v>291</v>
      </c>
      <c r="B707" s="4" t="s">
        <v>255</v>
      </c>
      <c r="C707" s="4">
        <f aca="true" t="shared" si="21" ref="C707:C770">VALUE(B707)</f>
        <v>39873</v>
      </c>
      <c r="D707" s="3">
        <v>0</v>
      </c>
      <c r="E707" s="3">
        <v>252</v>
      </c>
      <c r="H707" s="3">
        <v>254</v>
      </c>
      <c r="AF707" s="3">
        <v>19170</v>
      </c>
      <c r="BA707" s="3">
        <v>8.62</v>
      </c>
      <c r="BT707" s="3">
        <v>20.3</v>
      </c>
      <c r="CA707" s="5"/>
    </row>
    <row r="708" spans="1:79" ht="12.75">
      <c r="A708" s="3" t="s">
        <v>291</v>
      </c>
      <c r="B708" s="4" t="s">
        <v>248</v>
      </c>
      <c r="C708" s="4">
        <f t="shared" si="21"/>
        <v>39889</v>
      </c>
      <c r="D708" s="3">
        <v>0</v>
      </c>
      <c r="E708" s="3">
        <v>218</v>
      </c>
      <c r="G708" s="3">
        <v>3</v>
      </c>
      <c r="H708" s="3">
        <v>228</v>
      </c>
      <c r="I708" s="3">
        <v>0.022000000000000002</v>
      </c>
      <c r="J708" s="3">
        <v>0.01</v>
      </c>
      <c r="K708" s="3">
        <v>0.152</v>
      </c>
      <c r="L708" s="3">
        <v>0.01</v>
      </c>
      <c r="M708" s="3">
        <v>0.001</v>
      </c>
      <c r="P708" s="3">
        <v>278</v>
      </c>
      <c r="S708" s="3">
        <v>152</v>
      </c>
      <c r="V708" s="3">
        <v>0</v>
      </c>
      <c r="W708" s="3">
        <v>5260</v>
      </c>
      <c r="Z708" s="3">
        <v>63.5</v>
      </c>
      <c r="AF708" s="3">
        <v>16510</v>
      </c>
      <c r="AJ708" s="3">
        <v>0.78</v>
      </c>
      <c r="AK708" s="3">
        <v>0</v>
      </c>
      <c r="AL708" s="3">
        <v>0.08</v>
      </c>
      <c r="AM708" s="3">
        <v>0.005</v>
      </c>
      <c r="AN708" s="3">
        <v>0.22</v>
      </c>
      <c r="AQ708" s="3">
        <v>380</v>
      </c>
      <c r="AS708" s="3">
        <v>0.001</v>
      </c>
      <c r="AT708" s="3">
        <v>0.026000000000000002</v>
      </c>
      <c r="AW708" s="3">
        <v>3.01</v>
      </c>
      <c r="AX708" s="3">
        <v>19.3</v>
      </c>
      <c r="AZ708" s="3">
        <v>0.005</v>
      </c>
      <c r="BA708" s="3">
        <v>8.49</v>
      </c>
      <c r="BB708" s="3">
        <v>0.005</v>
      </c>
      <c r="BC708" s="3">
        <v>0.139</v>
      </c>
      <c r="BD708" s="3">
        <v>108</v>
      </c>
      <c r="BF708" s="3">
        <v>0</v>
      </c>
      <c r="BL708" s="3">
        <v>2960</v>
      </c>
      <c r="BN708" s="3">
        <v>2.99</v>
      </c>
      <c r="BO708" s="3">
        <v>822</v>
      </c>
      <c r="BP708" s="3">
        <v>277</v>
      </c>
      <c r="BQ708" s="3">
        <v>4.4</v>
      </c>
      <c r="BR708" s="3">
        <v>24.6</v>
      </c>
      <c r="BS708" s="3">
        <v>20.2</v>
      </c>
      <c r="BT708" s="3">
        <v>16.56</v>
      </c>
      <c r="CA708" s="5">
        <f>BO708/W708</f>
        <v>0.15627376425855513</v>
      </c>
    </row>
    <row r="709" spans="1:79" ht="12.75">
      <c r="A709" s="3" t="s">
        <v>291</v>
      </c>
      <c r="B709" s="4" t="s">
        <v>249</v>
      </c>
      <c r="C709" s="4">
        <f t="shared" si="21"/>
        <v>39918</v>
      </c>
      <c r="D709" s="3">
        <v>0</v>
      </c>
      <c r="E709" s="3">
        <v>194</v>
      </c>
      <c r="G709" s="3">
        <v>3.19</v>
      </c>
      <c r="H709" s="3">
        <v>193</v>
      </c>
      <c r="I709" s="3">
        <v>0.013000000000000001</v>
      </c>
      <c r="J709" s="3">
        <v>0.01</v>
      </c>
      <c r="K709" s="3">
        <v>0.075</v>
      </c>
      <c r="L709" s="3">
        <v>0.094</v>
      </c>
      <c r="M709" s="3">
        <v>0.003</v>
      </c>
      <c r="N709" s="3">
        <v>0.003</v>
      </c>
      <c r="P709" s="3">
        <v>235</v>
      </c>
      <c r="S709" s="3">
        <v>192</v>
      </c>
      <c r="V709" s="3">
        <v>0</v>
      </c>
      <c r="W709" s="3">
        <v>8190</v>
      </c>
      <c r="Z709" s="3">
        <v>64.1</v>
      </c>
      <c r="AF709" s="3">
        <v>25400</v>
      </c>
      <c r="AJ709" s="3">
        <v>0.81</v>
      </c>
      <c r="AK709" s="3">
        <v>0</v>
      </c>
      <c r="AL709" s="3">
        <v>-1.8</v>
      </c>
      <c r="AM709" s="3">
        <v>0.005</v>
      </c>
      <c r="AN709" s="3">
        <v>0.16</v>
      </c>
      <c r="AQ709" s="3">
        <v>559</v>
      </c>
      <c r="AS709" s="3">
        <v>0.001</v>
      </c>
      <c r="AT709" s="3">
        <v>0.051000000000000004</v>
      </c>
      <c r="AW709" s="3">
        <v>3.2</v>
      </c>
      <c r="AX709" s="3">
        <v>21.2</v>
      </c>
      <c r="AZ709" s="3">
        <v>0.006</v>
      </c>
      <c r="BA709" s="3">
        <v>8.35</v>
      </c>
      <c r="BB709" s="3">
        <v>0.005</v>
      </c>
      <c r="BC709" s="3">
        <v>0.139</v>
      </c>
      <c r="BD709" s="3">
        <v>160</v>
      </c>
      <c r="BF709" s="3">
        <v>0</v>
      </c>
      <c r="BL709" s="3">
        <v>4400</v>
      </c>
      <c r="BN709" s="3">
        <v>3.41</v>
      </c>
      <c r="BO709" s="3">
        <v>1210</v>
      </c>
      <c r="BP709" s="3">
        <v>405</v>
      </c>
      <c r="BQ709" s="3">
        <v>8.5</v>
      </c>
      <c r="BR709" s="3">
        <v>24.5</v>
      </c>
      <c r="BS709" s="3">
        <v>16</v>
      </c>
      <c r="BT709" s="3">
        <v>15.8</v>
      </c>
      <c r="BV709" s="3">
        <v>10.6</v>
      </c>
      <c r="CA709" s="5">
        <f>BO709/W709</f>
        <v>0.14774114774114774</v>
      </c>
    </row>
    <row r="710" spans="1:79" ht="12.75">
      <c r="A710" s="3" t="s">
        <v>291</v>
      </c>
      <c r="B710" s="4" t="s">
        <v>114</v>
      </c>
      <c r="C710" s="4">
        <f t="shared" si="21"/>
        <v>39932</v>
      </c>
      <c r="D710" s="3">
        <v>0</v>
      </c>
      <c r="E710" s="3">
        <v>184</v>
      </c>
      <c r="H710" s="3">
        <v>186</v>
      </c>
      <c r="AF710" s="3">
        <v>14670</v>
      </c>
      <c r="BA710" s="3">
        <v>8.65</v>
      </c>
      <c r="BT710" s="3">
        <v>12.9</v>
      </c>
      <c r="CA710" s="5"/>
    </row>
    <row r="711" spans="1:79" ht="12.75">
      <c r="A711" s="3" t="s">
        <v>291</v>
      </c>
      <c r="B711" s="4" t="s">
        <v>116</v>
      </c>
      <c r="C711" s="4">
        <f t="shared" si="21"/>
        <v>39945</v>
      </c>
      <c r="D711" s="3">
        <v>0</v>
      </c>
      <c r="G711" s="3">
        <v>2.97</v>
      </c>
      <c r="H711" s="3">
        <v>180</v>
      </c>
      <c r="I711" s="3">
        <v>0.014</v>
      </c>
      <c r="J711" s="3">
        <v>0.01</v>
      </c>
      <c r="K711" s="3">
        <v>0.063</v>
      </c>
      <c r="L711" s="3">
        <v>0.007</v>
      </c>
      <c r="M711" s="3">
        <v>0.001</v>
      </c>
      <c r="N711" s="3">
        <v>0.001</v>
      </c>
      <c r="P711" s="3">
        <v>210</v>
      </c>
      <c r="S711" s="3">
        <v>170</v>
      </c>
      <c r="V711" s="3">
        <v>5</v>
      </c>
      <c r="W711" s="3">
        <v>7280</v>
      </c>
      <c r="AJ711" s="3">
        <v>0.75</v>
      </c>
      <c r="AK711" s="3">
        <v>0</v>
      </c>
      <c r="AL711" s="3">
        <v>-1.3</v>
      </c>
      <c r="AM711" s="3">
        <v>0.005</v>
      </c>
      <c r="AN711" s="3">
        <v>0.10400000000000001</v>
      </c>
      <c r="AQ711" s="3">
        <v>493</v>
      </c>
      <c r="AS711" s="3">
        <v>0.005</v>
      </c>
      <c r="AT711" s="3">
        <v>0.03</v>
      </c>
      <c r="AW711" s="3">
        <v>2.98</v>
      </c>
      <c r="AX711" s="3">
        <v>18.3</v>
      </c>
      <c r="AZ711" s="3">
        <v>0.005</v>
      </c>
      <c r="BA711" s="3">
        <v>8.3</v>
      </c>
      <c r="BB711" s="3">
        <v>0.005</v>
      </c>
      <c r="BC711" s="3">
        <v>0.094</v>
      </c>
      <c r="BD711" s="3">
        <v>143</v>
      </c>
      <c r="BL711" s="3">
        <v>3970</v>
      </c>
      <c r="BN711" s="3">
        <v>4.21</v>
      </c>
      <c r="BO711" s="3">
        <v>1070</v>
      </c>
      <c r="BP711" s="3">
        <v>356</v>
      </c>
      <c r="CA711" s="5">
        <f>BO711/W711</f>
        <v>0.14697802197802198</v>
      </c>
    </row>
    <row r="712" spans="1:79" ht="12.75">
      <c r="A712" s="3" t="s">
        <v>291</v>
      </c>
      <c r="B712" s="4" t="s">
        <v>117</v>
      </c>
      <c r="C712" s="4">
        <f t="shared" si="21"/>
        <v>39946</v>
      </c>
      <c r="D712" s="3">
        <v>0</v>
      </c>
      <c r="E712" s="3">
        <v>172</v>
      </c>
      <c r="H712" s="3">
        <v>166</v>
      </c>
      <c r="Z712" s="3">
        <v>64.5</v>
      </c>
      <c r="AF712" s="3">
        <v>22040</v>
      </c>
      <c r="BF712" s="3">
        <v>0</v>
      </c>
      <c r="BQ712" s="3">
        <v>0.8</v>
      </c>
      <c r="BR712" s="3">
        <v>17.3</v>
      </c>
      <c r="BS712" s="3">
        <v>16.5</v>
      </c>
      <c r="BT712" s="3">
        <v>16.2</v>
      </c>
      <c r="CA712" s="5"/>
    </row>
    <row r="713" spans="1:79" ht="12.75">
      <c r="A713" s="3" t="s">
        <v>291</v>
      </c>
      <c r="B713" s="4" t="s">
        <v>119</v>
      </c>
      <c r="C713" s="4">
        <f t="shared" si="21"/>
        <v>39959</v>
      </c>
      <c r="D713" s="3">
        <v>0</v>
      </c>
      <c r="E713" s="3">
        <v>170</v>
      </c>
      <c r="H713" s="3">
        <v>164</v>
      </c>
      <c r="AF713" s="3">
        <v>21100</v>
      </c>
      <c r="BA713" s="3">
        <v>8.51</v>
      </c>
      <c r="BT713" s="3">
        <v>14.7</v>
      </c>
      <c r="CA713" s="5"/>
    </row>
    <row r="714" spans="1:79" ht="12.75">
      <c r="A714" s="3" t="s">
        <v>291</v>
      </c>
      <c r="B714" s="4" t="s">
        <v>250</v>
      </c>
      <c r="C714" s="4">
        <f t="shared" si="21"/>
        <v>39973</v>
      </c>
      <c r="D714" s="3">
        <v>0</v>
      </c>
      <c r="E714" s="3">
        <v>154</v>
      </c>
      <c r="G714" s="3">
        <v>3.25</v>
      </c>
      <c r="H714" s="3">
        <v>171</v>
      </c>
      <c r="I714" s="3">
        <v>0.053000000000000005</v>
      </c>
      <c r="J714" s="3">
        <v>0.017</v>
      </c>
      <c r="K714" s="3">
        <v>0.339</v>
      </c>
      <c r="L714" s="3">
        <v>0.046</v>
      </c>
      <c r="N714" s="3">
        <v>0.001</v>
      </c>
      <c r="P714" s="3">
        <v>208</v>
      </c>
      <c r="S714" s="3">
        <v>178</v>
      </c>
      <c r="V714" s="3">
        <v>0</v>
      </c>
      <c r="W714" s="3">
        <v>6900</v>
      </c>
      <c r="Z714" s="3">
        <v>126.9</v>
      </c>
      <c r="AF714" s="3">
        <v>21350</v>
      </c>
      <c r="AJ714" s="3">
        <v>0.67</v>
      </c>
      <c r="AK714" s="3">
        <v>0</v>
      </c>
      <c r="AL714" s="3">
        <v>-1.1</v>
      </c>
      <c r="AM714" s="3">
        <v>0.005</v>
      </c>
      <c r="AN714" s="3">
        <v>0.392</v>
      </c>
      <c r="AQ714" s="3">
        <v>472</v>
      </c>
      <c r="AS714" s="3">
        <v>0.001</v>
      </c>
      <c r="AT714" s="3">
        <v>0.047</v>
      </c>
      <c r="AW714" s="3">
        <v>3.26</v>
      </c>
      <c r="AX714" s="3">
        <v>14.5</v>
      </c>
      <c r="AZ714" s="3">
        <v>0.01</v>
      </c>
      <c r="BA714" s="3">
        <v>8.03</v>
      </c>
      <c r="BB714" s="3">
        <v>0.007</v>
      </c>
      <c r="BC714" s="3">
        <v>0.145</v>
      </c>
      <c r="BD714" s="3">
        <v>129</v>
      </c>
      <c r="BF714" s="3">
        <v>0</v>
      </c>
      <c r="BL714" s="3">
        <v>3760</v>
      </c>
      <c r="BN714" s="3">
        <v>4.3</v>
      </c>
      <c r="BO714" s="3">
        <v>1030</v>
      </c>
      <c r="BP714" s="3">
        <v>330</v>
      </c>
      <c r="BQ714" s="3">
        <v>14.3</v>
      </c>
      <c r="BR714" s="3">
        <v>34.5</v>
      </c>
      <c r="BS714" s="3">
        <v>20.2</v>
      </c>
      <c r="BT714" s="3">
        <v>8.9</v>
      </c>
      <c r="BV714" s="3">
        <v>16</v>
      </c>
      <c r="CA714" s="5">
        <f>BO714/W714</f>
        <v>0.1492753623188406</v>
      </c>
    </row>
    <row r="715" spans="1:79" ht="12.75">
      <c r="A715" s="3" t="s">
        <v>291</v>
      </c>
      <c r="B715" s="4" t="s">
        <v>268</v>
      </c>
      <c r="C715" s="4">
        <f t="shared" si="21"/>
        <v>39988</v>
      </c>
      <c r="D715" s="3">
        <v>0</v>
      </c>
      <c r="E715" s="3">
        <v>152</v>
      </c>
      <c r="H715" s="3">
        <v>144</v>
      </c>
      <c r="AF715" s="3">
        <v>21000</v>
      </c>
      <c r="BA715" s="3">
        <v>8.63</v>
      </c>
      <c r="BT715" s="3">
        <v>11.8</v>
      </c>
      <c r="CA715" s="5"/>
    </row>
    <row r="716" spans="1:79" ht="12.75">
      <c r="A716" s="3" t="s">
        <v>291</v>
      </c>
      <c r="B716" s="4" t="s">
        <v>251</v>
      </c>
      <c r="C716" s="4">
        <f t="shared" si="21"/>
        <v>40001</v>
      </c>
      <c r="D716" s="3">
        <v>0</v>
      </c>
      <c r="E716" s="3">
        <v>144</v>
      </c>
      <c r="H716" s="3">
        <v>142</v>
      </c>
      <c r="Z716" s="3">
        <v>151</v>
      </c>
      <c r="AF716" s="3">
        <v>14000</v>
      </c>
      <c r="BA716" s="3">
        <v>7.93</v>
      </c>
      <c r="BF716" s="3">
        <v>0</v>
      </c>
      <c r="BQ716" s="3">
        <v>34.3</v>
      </c>
      <c r="BR716" s="3">
        <v>65.3</v>
      </c>
      <c r="BS716" s="3">
        <v>30.9</v>
      </c>
      <c r="BT716" s="3">
        <v>9</v>
      </c>
      <c r="BV716" s="3">
        <v>20.5</v>
      </c>
      <c r="CA716" s="5"/>
    </row>
    <row r="717" spans="1:79" ht="12.75">
      <c r="A717" s="3" t="s">
        <v>291</v>
      </c>
      <c r="B717" s="4" t="s">
        <v>125</v>
      </c>
      <c r="C717" s="4">
        <f t="shared" si="21"/>
        <v>40003</v>
      </c>
      <c r="D717" s="3">
        <v>0</v>
      </c>
      <c r="G717" s="3">
        <v>3.05</v>
      </c>
      <c r="H717" s="3">
        <v>145</v>
      </c>
      <c r="I717" s="3">
        <v>0.027</v>
      </c>
      <c r="J717" s="3">
        <v>0.01</v>
      </c>
      <c r="K717" s="3">
        <v>1.2</v>
      </c>
      <c r="L717" s="3">
        <v>0.264</v>
      </c>
      <c r="N717" s="3">
        <v>0.002</v>
      </c>
      <c r="P717" s="3">
        <v>177</v>
      </c>
      <c r="S717" s="3">
        <v>195</v>
      </c>
      <c r="V717" s="3">
        <v>0</v>
      </c>
      <c r="W717" s="3">
        <v>6280</v>
      </c>
      <c r="AJ717" s="3">
        <v>0.55</v>
      </c>
      <c r="AK717" s="3">
        <v>0</v>
      </c>
      <c r="AL717" s="3">
        <v>-2.4</v>
      </c>
      <c r="AM717" s="3">
        <v>0.005</v>
      </c>
      <c r="AN717" s="3">
        <v>1.28</v>
      </c>
      <c r="AQ717" s="3">
        <v>417</v>
      </c>
      <c r="AS717" s="3">
        <v>0.002</v>
      </c>
      <c r="AT717" s="3">
        <v>0.064</v>
      </c>
      <c r="AW717" s="3">
        <v>3.12</v>
      </c>
      <c r="AX717" s="3">
        <v>12.1</v>
      </c>
      <c r="AZ717" s="3">
        <v>0.068</v>
      </c>
      <c r="BA717" s="3">
        <v>8</v>
      </c>
      <c r="BB717" s="3">
        <v>0.008</v>
      </c>
      <c r="BC717" s="3">
        <v>0.17900000000000002</v>
      </c>
      <c r="BD717" s="3">
        <v>115</v>
      </c>
      <c r="BL717" s="3">
        <v>3320</v>
      </c>
      <c r="BN717" s="3">
        <v>3.35</v>
      </c>
      <c r="BO717" s="3">
        <v>1000</v>
      </c>
      <c r="BP717" s="3">
        <v>319</v>
      </c>
      <c r="CA717" s="5">
        <f>BO717/W717</f>
        <v>0.1592356687898089</v>
      </c>
    </row>
    <row r="718" spans="1:79" ht="12.75">
      <c r="A718" s="3" t="s">
        <v>291</v>
      </c>
      <c r="B718" s="4" t="s">
        <v>238</v>
      </c>
      <c r="C718" s="4">
        <f t="shared" si="21"/>
        <v>40023</v>
      </c>
      <c r="D718" s="3">
        <v>0</v>
      </c>
      <c r="E718" s="3">
        <v>72</v>
      </c>
      <c r="H718" s="3">
        <v>74</v>
      </c>
      <c r="AF718" s="3">
        <v>9990</v>
      </c>
      <c r="BA718" s="3">
        <v>8.26</v>
      </c>
      <c r="BT718" s="3">
        <v>12.7</v>
      </c>
      <c r="CA718" s="5"/>
    </row>
    <row r="719" spans="1:79" ht="12.75">
      <c r="A719" s="3" t="s">
        <v>291</v>
      </c>
      <c r="B719" s="4" t="s">
        <v>127</v>
      </c>
      <c r="C719" s="4">
        <f t="shared" si="21"/>
        <v>40029</v>
      </c>
      <c r="D719" s="3">
        <v>0</v>
      </c>
      <c r="G719" s="3">
        <v>2.29</v>
      </c>
      <c r="H719" s="3">
        <v>72</v>
      </c>
      <c r="I719" s="3">
        <v>0.046</v>
      </c>
      <c r="J719" s="3">
        <v>0.01</v>
      </c>
      <c r="K719" s="3">
        <v>0.8260000000000001</v>
      </c>
      <c r="L719" s="3">
        <v>0.28800000000000003</v>
      </c>
      <c r="N719" s="3">
        <v>0.003</v>
      </c>
      <c r="P719" s="3">
        <v>88</v>
      </c>
      <c r="S719" s="3">
        <v>108</v>
      </c>
      <c r="T719" s="3">
        <v>108</v>
      </c>
      <c r="V719" s="3">
        <v>0</v>
      </c>
      <c r="W719" s="3">
        <v>2620</v>
      </c>
      <c r="AJ719" s="3">
        <v>0.39</v>
      </c>
      <c r="AK719" s="3">
        <v>0</v>
      </c>
      <c r="AL719" s="3">
        <v>-3.1</v>
      </c>
      <c r="AM719" s="3">
        <v>0.006</v>
      </c>
      <c r="AN719" s="3">
        <v>0.861</v>
      </c>
      <c r="AQ719" s="3">
        <v>192</v>
      </c>
      <c r="AR719" s="3">
        <v>192</v>
      </c>
      <c r="AS719" s="3">
        <v>0.006</v>
      </c>
      <c r="AT719" s="3">
        <v>0.038</v>
      </c>
      <c r="AW719" s="3">
        <v>2.55</v>
      </c>
      <c r="AX719" s="3">
        <v>11.8</v>
      </c>
      <c r="AZ719" s="3">
        <v>0.258</v>
      </c>
      <c r="BA719" s="3">
        <v>8.1</v>
      </c>
      <c r="BB719" s="3">
        <v>0.005</v>
      </c>
      <c r="BC719" s="3">
        <v>0.136</v>
      </c>
      <c r="BD719" s="3">
        <v>56.4</v>
      </c>
      <c r="BE719" s="3">
        <v>56.4</v>
      </c>
      <c r="BL719" s="3">
        <v>1370</v>
      </c>
      <c r="BM719" s="3">
        <v>1370</v>
      </c>
      <c r="BN719" s="3">
        <v>1.58</v>
      </c>
      <c r="BO719" s="3">
        <v>582</v>
      </c>
      <c r="BP719" s="3">
        <v>184</v>
      </c>
      <c r="CA719" s="5">
        <f>BO719/W719</f>
        <v>0.22213740458015266</v>
      </c>
    </row>
    <row r="720" spans="1:79" ht="12.75">
      <c r="A720" s="3" t="s">
        <v>291</v>
      </c>
      <c r="B720" s="4" t="s">
        <v>127</v>
      </c>
      <c r="C720" s="4">
        <f t="shared" si="21"/>
        <v>40029</v>
      </c>
      <c r="D720" s="3">
        <v>0</v>
      </c>
      <c r="E720" s="3">
        <v>72</v>
      </c>
      <c r="H720" s="3">
        <v>64</v>
      </c>
      <c r="Z720" s="3">
        <v>97.3</v>
      </c>
      <c r="AF720" s="3">
        <v>8850</v>
      </c>
      <c r="BA720" s="3">
        <v>8.07</v>
      </c>
      <c r="BF720" s="3">
        <v>0</v>
      </c>
      <c r="BQ720" s="3">
        <v>11.26</v>
      </c>
      <c r="BR720" s="3">
        <v>25.03</v>
      </c>
      <c r="BS720" s="3">
        <v>13.77</v>
      </c>
      <c r="BT720" s="3">
        <v>12.8</v>
      </c>
      <c r="BV720" s="3">
        <v>21.2</v>
      </c>
      <c r="CA720" s="5"/>
    </row>
    <row r="721" spans="1:79" ht="12.75">
      <c r="A721" s="3" t="s">
        <v>291</v>
      </c>
      <c r="B721" s="4" t="s">
        <v>209</v>
      </c>
      <c r="C721" s="4">
        <f t="shared" si="21"/>
        <v>40046</v>
      </c>
      <c r="D721" s="3">
        <v>0</v>
      </c>
      <c r="BV721" s="3">
        <v>28</v>
      </c>
      <c r="CA721" s="5"/>
    </row>
    <row r="722" spans="1:79" ht="12.75">
      <c r="A722" s="3" t="s">
        <v>291</v>
      </c>
      <c r="B722" s="4" t="s">
        <v>257</v>
      </c>
      <c r="C722" s="4">
        <f t="shared" si="21"/>
        <v>40051</v>
      </c>
      <c r="D722" s="3">
        <v>0</v>
      </c>
      <c r="E722" s="3">
        <v>66</v>
      </c>
      <c r="H722" s="3">
        <v>66</v>
      </c>
      <c r="AF722" s="3">
        <v>9010</v>
      </c>
      <c r="BA722" s="3">
        <v>8</v>
      </c>
      <c r="BT722" s="3">
        <v>12.4</v>
      </c>
      <c r="CA722" s="5"/>
    </row>
    <row r="723" spans="1:79" ht="12.75">
      <c r="A723" s="3" t="s">
        <v>291</v>
      </c>
      <c r="B723" s="4" t="s">
        <v>239</v>
      </c>
      <c r="C723" s="4">
        <f t="shared" si="21"/>
        <v>40052</v>
      </c>
      <c r="D723" s="3">
        <v>0</v>
      </c>
      <c r="BV723" s="3">
        <v>34</v>
      </c>
      <c r="CA723" s="5"/>
    </row>
    <row r="724" spans="1:79" ht="12.75">
      <c r="A724" s="3" t="s">
        <v>291</v>
      </c>
      <c r="B724" s="4" t="s">
        <v>210</v>
      </c>
      <c r="C724" s="4">
        <f t="shared" si="21"/>
        <v>40053</v>
      </c>
      <c r="D724" s="3">
        <v>0</v>
      </c>
      <c r="BV724" s="3">
        <v>20</v>
      </c>
      <c r="CA724" s="5"/>
    </row>
    <row r="725" spans="1:79" ht="12.75">
      <c r="A725" s="3" t="s">
        <v>291</v>
      </c>
      <c r="B725" s="4" t="s">
        <v>292</v>
      </c>
      <c r="C725" s="4">
        <f t="shared" si="21"/>
        <v>40056</v>
      </c>
      <c r="D725" s="3">
        <v>0</v>
      </c>
      <c r="BV725" s="3">
        <v>14</v>
      </c>
      <c r="CA725" s="5"/>
    </row>
    <row r="726" spans="1:79" ht="12.75">
      <c r="A726" s="3" t="s">
        <v>291</v>
      </c>
      <c r="B726" s="4" t="s">
        <v>130</v>
      </c>
      <c r="C726" s="4">
        <f t="shared" si="21"/>
        <v>40057</v>
      </c>
      <c r="D726" s="3">
        <v>0</v>
      </c>
      <c r="G726" s="3">
        <v>2.17</v>
      </c>
      <c r="H726" s="3">
        <v>81</v>
      </c>
      <c r="I726" s="3">
        <v>0.08600000000000001</v>
      </c>
      <c r="J726" s="3">
        <v>0.01</v>
      </c>
      <c r="K726" s="3">
        <v>0.89</v>
      </c>
      <c r="L726" s="3">
        <v>0.028</v>
      </c>
      <c r="N726" s="3">
        <v>0.003</v>
      </c>
      <c r="P726" s="3">
        <v>99</v>
      </c>
      <c r="S726" s="3">
        <v>146</v>
      </c>
      <c r="T726" s="3">
        <v>146</v>
      </c>
      <c r="V726" s="3">
        <v>0</v>
      </c>
      <c r="W726" s="3">
        <v>3340</v>
      </c>
      <c r="AJ726" s="3">
        <v>0.44</v>
      </c>
      <c r="AK726" s="3">
        <v>0</v>
      </c>
      <c r="AL726" s="3">
        <v>-0.9</v>
      </c>
      <c r="AM726" s="3">
        <v>0.005</v>
      </c>
      <c r="AN726" s="3">
        <v>1</v>
      </c>
      <c r="AQ726" s="3">
        <v>250</v>
      </c>
      <c r="AR726" s="3">
        <v>250</v>
      </c>
      <c r="AS726" s="3">
        <v>0.012</v>
      </c>
      <c r="AT726" s="3">
        <v>0.082</v>
      </c>
      <c r="AW726" s="3">
        <v>2.3</v>
      </c>
      <c r="AX726" s="3">
        <v>10.8</v>
      </c>
      <c r="AZ726" s="3">
        <v>0.131</v>
      </c>
      <c r="BA726" s="3">
        <v>7.9</v>
      </c>
      <c r="BB726" s="3">
        <v>0.005</v>
      </c>
      <c r="BC726" s="3">
        <v>0.133</v>
      </c>
      <c r="BD726" s="3">
        <v>73.9</v>
      </c>
      <c r="BE726" s="3">
        <v>73.9</v>
      </c>
      <c r="BL726" s="3">
        <v>1820</v>
      </c>
      <c r="BM726" s="3">
        <v>1820</v>
      </c>
      <c r="BN726" s="3">
        <v>1.96</v>
      </c>
      <c r="BO726" s="3">
        <v>723</v>
      </c>
      <c r="BP726" s="3">
        <v>227</v>
      </c>
      <c r="BV726" s="3">
        <v>26</v>
      </c>
      <c r="CA726" s="5">
        <f>BO726/W726</f>
        <v>0.21646706586826348</v>
      </c>
    </row>
    <row r="727" spans="1:79" ht="12.75">
      <c r="A727" s="3" t="s">
        <v>291</v>
      </c>
      <c r="B727" s="4" t="s">
        <v>252</v>
      </c>
      <c r="C727" s="4">
        <f t="shared" si="21"/>
        <v>40058</v>
      </c>
      <c r="D727" s="3">
        <v>0</v>
      </c>
      <c r="E727" s="3">
        <v>78</v>
      </c>
      <c r="H727" s="3">
        <v>78</v>
      </c>
      <c r="Z727" s="3">
        <v>94.61</v>
      </c>
      <c r="AF727" s="3">
        <v>8340</v>
      </c>
      <c r="BA727" s="3">
        <v>8.43</v>
      </c>
      <c r="BF727" s="3">
        <v>0</v>
      </c>
      <c r="BQ727" s="3">
        <v>20</v>
      </c>
      <c r="BR727" s="3">
        <v>37.46</v>
      </c>
      <c r="BS727" s="3">
        <v>17.46</v>
      </c>
      <c r="BT727" s="3">
        <v>12.8</v>
      </c>
      <c r="BV727" s="3">
        <v>28.8</v>
      </c>
      <c r="CA727" s="5"/>
    </row>
    <row r="728" spans="1:79" ht="12.75">
      <c r="A728" s="3" t="s">
        <v>291</v>
      </c>
      <c r="B728" s="4" t="s">
        <v>211</v>
      </c>
      <c r="C728" s="4">
        <f t="shared" si="21"/>
        <v>40060</v>
      </c>
      <c r="D728" s="3">
        <v>0</v>
      </c>
      <c r="BV728" s="3">
        <v>31</v>
      </c>
      <c r="CA728" s="5"/>
    </row>
    <row r="729" spans="1:79" ht="12.75">
      <c r="A729" s="3" t="s">
        <v>291</v>
      </c>
      <c r="B729" s="4" t="s">
        <v>131</v>
      </c>
      <c r="C729" s="4">
        <f t="shared" si="21"/>
        <v>40064</v>
      </c>
      <c r="D729" s="3">
        <v>0</v>
      </c>
      <c r="BV729" s="3">
        <v>34</v>
      </c>
      <c r="CA729" s="5"/>
    </row>
    <row r="730" spans="1:79" ht="12.75">
      <c r="A730" s="3" t="s">
        <v>291</v>
      </c>
      <c r="B730" s="4" t="s">
        <v>278</v>
      </c>
      <c r="C730" s="4">
        <f t="shared" si="21"/>
        <v>40066</v>
      </c>
      <c r="D730" s="3">
        <v>0</v>
      </c>
      <c r="BV730" s="3">
        <v>18</v>
      </c>
      <c r="CA730" s="5"/>
    </row>
    <row r="731" spans="1:79" ht="12.75">
      <c r="A731" s="3" t="s">
        <v>291</v>
      </c>
      <c r="B731" s="4" t="s">
        <v>279</v>
      </c>
      <c r="C731" s="4">
        <f t="shared" si="21"/>
        <v>40070</v>
      </c>
      <c r="D731" s="3">
        <v>0</v>
      </c>
      <c r="BV731" s="3">
        <v>24</v>
      </c>
      <c r="CA731" s="5"/>
    </row>
    <row r="732" spans="1:79" ht="12.75">
      <c r="A732" s="3" t="s">
        <v>291</v>
      </c>
      <c r="B732" s="4" t="s">
        <v>240</v>
      </c>
      <c r="C732" s="4">
        <f t="shared" si="21"/>
        <v>40071</v>
      </c>
      <c r="D732" s="3">
        <v>0</v>
      </c>
      <c r="BV732" s="3">
        <v>13</v>
      </c>
      <c r="CA732" s="5"/>
    </row>
    <row r="733" spans="1:79" ht="12.75">
      <c r="A733" s="3" t="s">
        <v>291</v>
      </c>
      <c r="B733" s="4" t="s">
        <v>258</v>
      </c>
      <c r="C733" s="4">
        <f t="shared" si="21"/>
        <v>40072</v>
      </c>
      <c r="D733" s="3">
        <v>0</v>
      </c>
      <c r="E733" s="3">
        <v>110</v>
      </c>
      <c r="H733" s="3">
        <v>116</v>
      </c>
      <c r="AF733" s="3">
        <v>9620</v>
      </c>
      <c r="BA733" s="3">
        <v>8.33</v>
      </c>
      <c r="BT733" s="3">
        <v>14.4</v>
      </c>
      <c r="CA733" s="5"/>
    </row>
    <row r="734" spans="1:79" ht="12.75">
      <c r="A734" s="3" t="s">
        <v>291</v>
      </c>
      <c r="B734" s="4" t="s">
        <v>280</v>
      </c>
      <c r="C734" s="4">
        <f t="shared" si="21"/>
        <v>40073</v>
      </c>
      <c r="D734" s="3">
        <v>0</v>
      </c>
      <c r="BV734" s="3">
        <v>23</v>
      </c>
      <c r="CA734" s="5"/>
    </row>
    <row r="735" spans="1:79" ht="12.75">
      <c r="A735" s="3" t="s">
        <v>291</v>
      </c>
      <c r="B735" s="4" t="s">
        <v>213</v>
      </c>
      <c r="C735" s="4">
        <f t="shared" si="21"/>
        <v>40074</v>
      </c>
      <c r="D735" s="3">
        <v>0</v>
      </c>
      <c r="BV735" s="3">
        <v>33</v>
      </c>
      <c r="CA735" s="5"/>
    </row>
    <row r="736" spans="1:79" ht="12.75">
      <c r="A736" s="3" t="s">
        <v>291</v>
      </c>
      <c r="B736" s="4" t="s">
        <v>132</v>
      </c>
      <c r="C736" s="4">
        <f t="shared" si="21"/>
        <v>40084</v>
      </c>
      <c r="D736" s="3">
        <v>0</v>
      </c>
      <c r="BV736" s="3">
        <v>25</v>
      </c>
      <c r="CA736" s="5"/>
    </row>
    <row r="737" spans="1:79" ht="12.75">
      <c r="A737" s="3" t="s">
        <v>291</v>
      </c>
      <c r="B737" s="4" t="s">
        <v>133</v>
      </c>
      <c r="C737" s="4">
        <f t="shared" si="21"/>
        <v>40085</v>
      </c>
      <c r="D737" s="3">
        <v>0</v>
      </c>
      <c r="G737" s="3">
        <v>2.11</v>
      </c>
      <c r="H737" s="3">
        <v>127</v>
      </c>
      <c r="I737" s="3">
        <v>0.066</v>
      </c>
      <c r="J737" s="3">
        <v>0.01</v>
      </c>
      <c r="K737" s="3">
        <v>0.392</v>
      </c>
      <c r="L737" s="3">
        <v>0.018000000000000002</v>
      </c>
      <c r="N737" s="3">
        <v>0.003</v>
      </c>
      <c r="P737" s="3">
        <v>155</v>
      </c>
      <c r="S737" s="3">
        <v>112</v>
      </c>
      <c r="T737" s="3">
        <v>112</v>
      </c>
      <c r="V737" s="3">
        <v>0</v>
      </c>
      <c r="W737" s="3">
        <v>2730</v>
      </c>
      <c r="AF737" s="3">
        <v>8930</v>
      </c>
      <c r="AJ737" s="3">
        <v>0.46</v>
      </c>
      <c r="AK737" s="3">
        <v>0</v>
      </c>
      <c r="AL737" s="3">
        <v>-0.7</v>
      </c>
      <c r="AM737" s="3">
        <v>0.005</v>
      </c>
      <c r="AN737" s="3">
        <v>0.515</v>
      </c>
      <c r="AQ737" s="3">
        <v>203</v>
      </c>
      <c r="AR737" s="3">
        <v>203</v>
      </c>
      <c r="AS737" s="3">
        <v>0.002</v>
      </c>
      <c r="AT737" s="3">
        <v>0.056</v>
      </c>
      <c r="AW737" s="3">
        <v>2.12</v>
      </c>
      <c r="AX737" s="3">
        <v>10.5</v>
      </c>
      <c r="AZ737" s="3">
        <v>0.012</v>
      </c>
      <c r="BA737" s="3">
        <v>8.3</v>
      </c>
      <c r="BB737" s="3">
        <v>0.005</v>
      </c>
      <c r="BC737" s="3">
        <v>0.159</v>
      </c>
      <c r="BD737" s="3">
        <v>58.1</v>
      </c>
      <c r="BE737" s="3">
        <v>58.1</v>
      </c>
      <c r="BL737" s="3">
        <v>1510</v>
      </c>
      <c r="BM737" s="3">
        <v>1510</v>
      </c>
      <c r="BN737" s="3">
        <v>1.66</v>
      </c>
      <c r="BO737" s="3">
        <v>534</v>
      </c>
      <c r="BP737" s="3">
        <v>180</v>
      </c>
      <c r="BU737" s="3">
        <v>5100</v>
      </c>
      <c r="CA737" s="5">
        <f>BO737/W737</f>
        <v>0.1956043956043956</v>
      </c>
    </row>
    <row r="738" spans="1:79" ht="12.75">
      <c r="A738" s="3" t="s">
        <v>291</v>
      </c>
      <c r="B738" s="4" t="s">
        <v>133</v>
      </c>
      <c r="C738" s="4">
        <f t="shared" si="21"/>
        <v>40085</v>
      </c>
      <c r="D738" s="3">
        <v>0</v>
      </c>
      <c r="BV738" s="3">
        <v>26</v>
      </c>
      <c r="CA738" s="5"/>
    </row>
    <row r="739" spans="1:79" ht="12.75">
      <c r="A739" s="3" t="s">
        <v>291</v>
      </c>
      <c r="B739" s="4" t="s">
        <v>133</v>
      </c>
      <c r="C739" s="4">
        <f t="shared" si="21"/>
        <v>40085</v>
      </c>
      <c r="D739" s="3">
        <v>0</v>
      </c>
      <c r="E739" s="3">
        <v>120</v>
      </c>
      <c r="H739" s="3">
        <v>120</v>
      </c>
      <c r="X739" s="3">
        <v>58.53</v>
      </c>
      <c r="AF739" s="3">
        <v>8370</v>
      </c>
      <c r="AY739" s="3">
        <v>28.31</v>
      </c>
      <c r="BA739" s="3">
        <v>8.48</v>
      </c>
      <c r="BF739" s="3">
        <v>0</v>
      </c>
      <c r="BQ739" s="3">
        <v>29.44</v>
      </c>
      <c r="BR739" s="3">
        <v>57.74</v>
      </c>
      <c r="BT739" s="3">
        <v>14.1</v>
      </c>
      <c r="BV739" s="3">
        <v>31.2</v>
      </c>
      <c r="CA739" s="5"/>
    </row>
    <row r="740" spans="1:79" ht="12.75">
      <c r="A740" s="3" t="s">
        <v>291</v>
      </c>
      <c r="B740" s="4" t="s">
        <v>281</v>
      </c>
      <c r="C740" s="4">
        <f t="shared" si="21"/>
        <v>40086</v>
      </c>
      <c r="D740" s="3">
        <v>0</v>
      </c>
      <c r="BV740" s="3">
        <v>16</v>
      </c>
      <c r="CA740" s="5"/>
    </row>
    <row r="741" spans="1:79" ht="12.75">
      <c r="A741" s="3" t="s">
        <v>291</v>
      </c>
      <c r="B741" s="4" t="s">
        <v>293</v>
      </c>
      <c r="C741" s="4">
        <f t="shared" si="21"/>
        <v>40087</v>
      </c>
      <c r="D741" s="3">
        <v>0</v>
      </c>
      <c r="BV741" s="3">
        <v>27</v>
      </c>
      <c r="CA741" s="5"/>
    </row>
    <row r="742" spans="1:79" ht="12.75">
      <c r="A742" s="3" t="s">
        <v>291</v>
      </c>
      <c r="B742" s="4" t="s">
        <v>294</v>
      </c>
      <c r="C742" s="4">
        <f t="shared" si="21"/>
        <v>40094</v>
      </c>
      <c r="D742" s="3">
        <v>0</v>
      </c>
      <c r="BV742" s="3">
        <v>32</v>
      </c>
      <c r="CA742" s="5"/>
    </row>
    <row r="743" spans="1:79" ht="12.75">
      <c r="A743" s="3" t="s">
        <v>291</v>
      </c>
      <c r="B743" s="4" t="s">
        <v>216</v>
      </c>
      <c r="C743" s="4">
        <f t="shared" si="21"/>
        <v>40095</v>
      </c>
      <c r="D743" s="3">
        <v>0</v>
      </c>
      <c r="BV743" s="3">
        <v>27</v>
      </c>
      <c r="CA743" s="5"/>
    </row>
    <row r="744" spans="1:79" ht="12.75">
      <c r="A744" s="3" t="s">
        <v>291</v>
      </c>
      <c r="B744" s="4" t="s">
        <v>269</v>
      </c>
      <c r="C744" s="4">
        <f t="shared" si="21"/>
        <v>40106</v>
      </c>
      <c r="D744" s="3">
        <v>0</v>
      </c>
      <c r="E744" s="3">
        <v>112</v>
      </c>
      <c r="H744" s="3">
        <v>122</v>
      </c>
      <c r="AF744" s="3">
        <v>7635.29</v>
      </c>
      <c r="BA744" s="3">
        <v>8.55</v>
      </c>
      <c r="BT744" s="3">
        <v>17.5</v>
      </c>
      <c r="CA744" s="5"/>
    </row>
    <row r="745" spans="1:79" ht="12.75">
      <c r="A745" s="3" t="s">
        <v>291</v>
      </c>
      <c r="B745" s="4" t="s">
        <v>295</v>
      </c>
      <c r="C745" s="4">
        <f t="shared" si="21"/>
        <v>40108</v>
      </c>
      <c r="D745" s="3">
        <v>0</v>
      </c>
      <c r="BV745" s="3">
        <v>17</v>
      </c>
      <c r="CA745" s="5"/>
    </row>
    <row r="746" spans="1:79" ht="12.75">
      <c r="A746" s="3" t="s">
        <v>291</v>
      </c>
      <c r="B746" s="4" t="s">
        <v>218</v>
      </c>
      <c r="C746" s="4">
        <f t="shared" si="21"/>
        <v>40109</v>
      </c>
      <c r="D746" s="3">
        <v>0</v>
      </c>
      <c r="BV746" s="3">
        <v>20</v>
      </c>
      <c r="CA746" s="5"/>
    </row>
    <row r="747" spans="1:79" ht="12.75">
      <c r="A747" s="3" t="s">
        <v>291</v>
      </c>
      <c r="B747" s="4" t="s">
        <v>156</v>
      </c>
      <c r="C747" s="4">
        <f t="shared" si="21"/>
        <v>40114</v>
      </c>
      <c r="D747" s="3">
        <v>0</v>
      </c>
      <c r="E747" s="3">
        <v>148</v>
      </c>
      <c r="G747" s="3">
        <v>2.1</v>
      </c>
      <c r="H747" s="3">
        <v>150</v>
      </c>
      <c r="I747" s="3">
        <v>0.042</v>
      </c>
      <c r="J747" s="3">
        <v>0.01</v>
      </c>
      <c r="K747" s="3">
        <v>0.764</v>
      </c>
      <c r="L747" s="3">
        <v>0.022000000000000002</v>
      </c>
      <c r="N747" s="3">
        <v>0.003</v>
      </c>
      <c r="P747" s="3">
        <v>183</v>
      </c>
      <c r="S747" s="3">
        <v>108</v>
      </c>
      <c r="T747" s="3">
        <v>108</v>
      </c>
      <c r="V747" s="3">
        <v>0</v>
      </c>
      <c r="W747" s="3">
        <v>2600</v>
      </c>
      <c r="AF747" s="3">
        <v>8270</v>
      </c>
      <c r="AJ747" s="3">
        <v>0.45</v>
      </c>
      <c r="AK747" s="3">
        <v>0</v>
      </c>
      <c r="AL747" s="3">
        <v>-4.3</v>
      </c>
      <c r="AM747" s="3">
        <v>0.005</v>
      </c>
      <c r="AN747" s="3">
        <v>0.925</v>
      </c>
      <c r="AQ747" s="3">
        <v>175</v>
      </c>
      <c r="AR747" s="3">
        <v>175</v>
      </c>
      <c r="AS747" s="3">
        <v>0.001</v>
      </c>
      <c r="AT747" s="3">
        <v>0.085</v>
      </c>
      <c r="AW747" s="3">
        <v>2.11</v>
      </c>
      <c r="AX747" s="3">
        <v>12.3</v>
      </c>
      <c r="AZ747" s="3">
        <v>0.005</v>
      </c>
      <c r="BA747" s="3">
        <v>8.5</v>
      </c>
      <c r="BB747" s="3">
        <v>0.005</v>
      </c>
      <c r="BC747" s="3">
        <v>0.134</v>
      </c>
      <c r="BD747" s="3">
        <v>50.5</v>
      </c>
      <c r="BE747" s="3">
        <v>50.5</v>
      </c>
      <c r="BF747" s="3">
        <v>0</v>
      </c>
      <c r="BL747" s="3">
        <v>1320</v>
      </c>
      <c r="BM747" s="3">
        <v>1320</v>
      </c>
      <c r="BN747" s="3">
        <v>1.44</v>
      </c>
      <c r="BO747" s="3">
        <v>438</v>
      </c>
      <c r="BP747" s="3">
        <v>143</v>
      </c>
      <c r="BQ747" s="3">
        <v>21.72</v>
      </c>
      <c r="BR747" s="3">
        <v>50.2</v>
      </c>
      <c r="BS747" s="3">
        <v>28.48</v>
      </c>
      <c r="BT747" s="3">
        <v>20.67</v>
      </c>
      <c r="BU747" s="3">
        <v>4700</v>
      </c>
      <c r="BV747" s="3">
        <v>28</v>
      </c>
      <c r="CA747" s="5">
        <f>BO747/W747</f>
        <v>0.16846153846153847</v>
      </c>
    </row>
    <row r="748" spans="1:79" ht="12.75">
      <c r="A748" s="3" t="s">
        <v>291</v>
      </c>
      <c r="B748" s="4" t="s">
        <v>296</v>
      </c>
      <c r="C748" s="4">
        <f t="shared" si="21"/>
        <v>40119</v>
      </c>
      <c r="D748" s="3">
        <v>0</v>
      </c>
      <c r="BV748" s="3">
        <v>16</v>
      </c>
      <c r="CA748" s="5"/>
    </row>
    <row r="749" spans="1:79" ht="12.75">
      <c r="A749" s="3" t="s">
        <v>291</v>
      </c>
      <c r="B749" s="4" t="s">
        <v>282</v>
      </c>
      <c r="C749" s="4">
        <f t="shared" si="21"/>
        <v>40121</v>
      </c>
      <c r="D749" s="3">
        <v>0</v>
      </c>
      <c r="BV749" s="3">
        <v>51</v>
      </c>
      <c r="CA749" s="5"/>
    </row>
    <row r="750" spans="1:79" ht="12.75">
      <c r="A750" s="3" t="s">
        <v>291</v>
      </c>
      <c r="B750" s="4" t="s">
        <v>297</v>
      </c>
      <c r="C750" s="4">
        <f t="shared" si="21"/>
        <v>40126</v>
      </c>
      <c r="D750" s="3">
        <v>0</v>
      </c>
      <c r="BV750" s="3">
        <v>24</v>
      </c>
      <c r="CA750" s="5"/>
    </row>
    <row r="751" spans="1:79" ht="12.75">
      <c r="A751" s="3" t="s">
        <v>291</v>
      </c>
      <c r="B751" s="4" t="s">
        <v>136</v>
      </c>
      <c r="C751" s="4">
        <f t="shared" si="21"/>
        <v>40128</v>
      </c>
      <c r="D751" s="3">
        <v>0</v>
      </c>
      <c r="E751" s="3">
        <v>122</v>
      </c>
      <c r="H751" s="3">
        <v>142</v>
      </c>
      <c r="AF751" s="3">
        <v>8400</v>
      </c>
      <c r="BA751" s="3">
        <v>8.19</v>
      </c>
      <c r="BT751" s="3">
        <v>25.7</v>
      </c>
      <c r="CA751" s="5"/>
    </row>
    <row r="752" spans="1:79" ht="12.75">
      <c r="A752" s="3" t="s">
        <v>291</v>
      </c>
      <c r="B752" s="4" t="s">
        <v>298</v>
      </c>
      <c r="C752" s="4">
        <f t="shared" si="21"/>
        <v>40134</v>
      </c>
      <c r="D752" s="3">
        <v>0</v>
      </c>
      <c r="BV752" s="3">
        <v>14</v>
      </c>
      <c r="CA752" s="5"/>
    </row>
    <row r="753" spans="1:79" ht="12.75">
      <c r="A753" s="3" t="s">
        <v>291</v>
      </c>
      <c r="B753" s="4" t="s">
        <v>137</v>
      </c>
      <c r="C753" s="4">
        <f t="shared" si="21"/>
        <v>40141</v>
      </c>
      <c r="D753" s="3">
        <v>0</v>
      </c>
      <c r="BV753" s="3">
        <v>13</v>
      </c>
      <c r="CA753" s="5"/>
    </row>
    <row r="754" spans="1:79" ht="12.75">
      <c r="A754" s="3" t="s">
        <v>291</v>
      </c>
      <c r="B754" s="4" t="s">
        <v>157</v>
      </c>
      <c r="C754" s="4">
        <f t="shared" si="21"/>
        <v>40142</v>
      </c>
      <c r="D754" s="3">
        <v>0</v>
      </c>
      <c r="E754" s="3">
        <v>156</v>
      </c>
      <c r="G754" s="3">
        <v>2.07</v>
      </c>
      <c r="H754" s="3">
        <v>166</v>
      </c>
      <c r="I754" s="3">
        <v>0.03</v>
      </c>
      <c r="J754" s="3">
        <v>0.01</v>
      </c>
      <c r="K754" s="3">
        <v>0.281</v>
      </c>
      <c r="L754" s="3">
        <v>0.014</v>
      </c>
      <c r="N754" s="3">
        <v>0.003</v>
      </c>
      <c r="P754" s="3">
        <v>203</v>
      </c>
      <c r="S754" s="3">
        <v>116</v>
      </c>
      <c r="T754" s="3">
        <v>116</v>
      </c>
      <c r="V754" s="3">
        <v>0</v>
      </c>
      <c r="W754" s="3">
        <v>2680</v>
      </c>
      <c r="X754" s="3">
        <v>26.77</v>
      </c>
      <c r="AF754" s="3">
        <v>9000</v>
      </c>
      <c r="AJ754" s="3">
        <v>0.54</v>
      </c>
      <c r="AK754" s="3">
        <v>0</v>
      </c>
      <c r="AL754" s="3">
        <v>-2.1</v>
      </c>
      <c r="AM754" s="3">
        <v>0.011000000000000001</v>
      </c>
      <c r="AN754" s="3">
        <v>0.602</v>
      </c>
      <c r="AQ754" s="3">
        <v>193</v>
      </c>
      <c r="AR754" s="3">
        <v>193</v>
      </c>
      <c r="AS754" s="3">
        <v>0.001</v>
      </c>
      <c r="AT754" s="3">
        <v>0.17200000000000001</v>
      </c>
      <c r="AW754" s="3">
        <v>2.08</v>
      </c>
      <c r="AX754" s="3">
        <v>16.2</v>
      </c>
      <c r="AY754" s="3">
        <v>20.5</v>
      </c>
      <c r="AZ754" s="3">
        <v>0.009000000000000001</v>
      </c>
      <c r="BA754" s="3">
        <v>8.1</v>
      </c>
      <c r="BB754" s="3">
        <v>0.006</v>
      </c>
      <c r="BC754" s="3">
        <v>0.10300000000000001</v>
      </c>
      <c r="BD754" s="3">
        <v>55.1</v>
      </c>
      <c r="BE754" s="3">
        <v>55.1</v>
      </c>
      <c r="BL754" s="3">
        <v>1440</v>
      </c>
      <c r="BM754" s="3">
        <v>1440</v>
      </c>
      <c r="BN754" s="3">
        <v>1.9</v>
      </c>
      <c r="BO754" s="3">
        <v>501</v>
      </c>
      <c r="BP754" s="3">
        <v>156</v>
      </c>
      <c r="BQ754" s="3">
        <v>12.66</v>
      </c>
      <c r="BR754" s="3">
        <v>33.17</v>
      </c>
      <c r="BU754" s="3">
        <v>5100</v>
      </c>
      <c r="CA754" s="5">
        <f aca="true" t="shared" si="22" ref="CA754:CA772">BO754/W754</f>
        <v>0.1869402985074627</v>
      </c>
    </row>
    <row r="755" spans="1:79" ht="12.75">
      <c r="A755" s="3" t="s">
        <v>291</v>
      </c>
      <c r="B755" s="4" t="s">
        <v>299</v>
      </c>
      <c r="C755" s="4">
        <f t="shared" si="21"/>
        <v>40149</v>
      </c>
      <c r="D755" s="3">
        <v>0</v>
      </c>
      <c r="G755" s="3">
        <v>1.99</v>
      </c>
      <c r="H755" s="3">
        <v>163</v>
      </c>
      <c r="I755" s="3">
        <v>0.025</v>
      </c>
      <c r="J755" s="3">
        <v>0.01</v>
      </c>
      <c r="K755" s="3">
        <v>0.38</v>
      </c>
      <c r="L755" s="3">
        <v>0.006</v>
      </c>
      <c r="N755" s="3">
        <v>0.003</v>
      </c>
      <c r="P755" s="3">
        <v>199</v>
      </c>
      <c r="S755" s="3">
        <v>134</v>
      </c>
      <c r="V755" s="3">
        <v>0</v>
      </c>
      <c r="W755" s="3">
        <v>2720</v>
      </c>
      <c r="X755" s="3">
        <v>23.1</v>
      </c>
      <c r="Y755" s="3">
        <v>1.3</v>
      </c>
      <c r="AF755" s="3">
        <v>9070</v>
      </c>
      <c r="AK755" s="3">
        <v>0</v>
      </c>
      <c r="AM755" s="3">
        <v>0.015</v>
      </c>
      <c r="AN755" s="3">
        <v>0.5790000000000001</v>
      </c>
      <c r="AQ755" s="3">
        <v>240</v>
      </c>
      <c r="AW755" s="3">
        <v>2</v>
      </c>
      <c r="AZ755" s="3">
        <v>0.005</v>
      </c>
      <c r="BA755" s="3">
        <v>8.2</v>
      </c>
      <c r="BC755" s="3">
        <v>0.10700000000000001</v>
      </c>
      <c r="BD755" s="3">
        <v>67.2</v>
      </c>
      <c r="BL755" s="3">
        <v>1800</v>
      </c>
      <c r="BO755" s="3">
        <v>528</v>
      </c>
      <c r="BU755" s="3">
        <v>5100</v>
      </c>
      <c r="BV755" s="3">
        <v>12</v>
      </c>
      <c r="CA755" s="5">
        <f t="shared" si="22"/>
        <v>0.19411764705882353</v>
      </c>
    </row>
    <row r="756" spans="1:79" ht="13.5" customHeight="1">
      <c r="A756" s="3" t="s">
        <v>291</v>
      </c>
      <c r="B756" s="4" t="s">
        <v>225</v>
      </c>
      <c r="C756" s="4">
        <f t="shared" si="21"/>
        <v>40158</v>
      </c>
      <c r="D756" s="3">
        <v>0</v>
      </c>
      <c r="G756" s="3">
        <v>1.79</v>
      </c>
      <c r="H756" s="3">
        <v>172</v>
      </c>
      <c r="I756" s="3">
        <v>0.039</v>
      </c>
      <c r="J756" s="3">
        <v>0.01</v>
      </c>
      <c r="K756" s="3">
        <v>0.536</v>
      </c>
      <c r="L756" s="3">
        <v>0.005</v>
      </c>
      <c r="N756" s="3">
        <v>0.003</v>
      </c>
      <c r="O756" s="3">
        <v>0.003</v>
      </c>
      <c r="P756" s="3">
        <v>200</v>
      </c>
      <c r="S756" s="3">
        <v>142</v>
      </c>
      <c r="V756" s="3">
        <v>5</v>
      </c>
      <c r="W756" s="3">
        <v>3120</v>
      </c>
      <c r="AF756" s="3">
        <v>9370</v>
      </c>
      <c r="AK756" s="3">
        <v>0</v>
      </c>
      <c r="AM756" s="3">
        <v>0.013000000000000001</v>
      </c>
      <c r="AN756" s="3">
        <v>0.788</v>
      </c>
      <c r="AQ756" s="3">
        <v>252</v>
      </c>
      <c r="AW756" s="3">
        <v>1.8</v>
      </c>
      <c r="AZ756" s="3">
        <v>0.005</v>
      </c>
      <c r="BA756" s="3">
        <v>8.3</v>
      </c>
      <c r="BC756" s="3">
        <v>0.097</v>
      </c>
      <c r="BD756" s="3">
        <v>70.2</v>
      </c>
      <c r="BL756" s="3">
        <v>1880</v>
      </c>
      <c r="BO756" s="3">
        <v>531</v>
      </c>
      <c r="BU756" s="3">
        <v>5300</v>
      </c>
      <c r="BV756" s="3">
        <v>14</v>
      </c>
      <c r="CA756" s="5">
        <f t="shared" si="22"/>
        <v>0.1701923076923077</v>
      </c>
    </row>
    <row r="757" spans="1:79" ht="14.25" customHeight="1" hidden="1">
      <c r="A757" s="3" t="s">
        <v>291</v>
      </c>
      <c r="B757" s="4" t="s">
        <v>140</v>
      </c>
      <c r="C757" s="4">
        <f t="shared" si="21"/>
        <v>40166</v>
      </c>
      <c r="D757" s="3">
        <v>0</v>
      </c>
      <c r="E757" s="3">
        <v>158</v>
      </c>
      <c r="H757" s="3">
        <v>154</v>
      </c>
      <c r="X757" s="3">
        <v>20.16</v>
      </c>
      <c r="AF757" s="3">
        <v>9806</v>
      </c>
      <c r="AY757" s="3">
        <v>14.7</v>
      </c>
      <c r="BA757" s="3">
        <v>8.67</v>
      </c>
      <c r="BF757" s="3">
        <v>0</v>
      </c>
      <c r="BQ757" s="3">
        <v>6</v>
      </c>
      <c r="BR757" s="3">
        <v>20.7</v>
      </c>
      <c r="BT757" s="3">
        <v>21.43</v>
      </c>
      <c r="BV757" s="3">
        <v>11.4</v>
      </c>
      <c r="CA757" s="5" t="e">
        <f t="shared" si="22"/>
        <v>#DIV/0!</v>
      </c>
    </row>
    <row r="758" spans="1:79" s="11" customFormat="1" ht="12.75">
      <c r="A758" s="3" t="s">
        <v>291</v>
      </c>
      <c r="B758" s="10">
        <v>40165</v>
      </c>
      <c r="C758" s="4">
        <f t="shared" si="21"/>
        <v>40165</v>
      </c>
      <c r="H758" s="11">
        <v>176</v>
      </c>
      <c r="K758" s="11">
        <v>0.125</v>
      </c>
      <c r="W758" s="11">
        <v>2860</v>
      </c>
      <c r="AF758" s="11">
        <v>9560</v>
      </c>
      <c r="AN758" s="11">
        <v>0.363</v>
      </c>
      <c r="BA758" s="11">
        <v>8.5</v>
      </c>
      <c r="BO758" s="11">
        <v>615</v>
      </c>
      <c r="BV758" s="11">
        <v>11</v>
      </c>
      <c r="CA758" s="5">
        <f t="shared" si="22"/>
        <v>0.21503496503496503</v>
      </c>
    </row>
    <row r="759" spans="1:79" ht="11.25" customHeight="1">
      <c r="A759" s="3" t="s">
        <v>291</v>
      </c>
      <c r="B759" s="4" t="s">
        <v>143</v>
      </c>
      <c r="C759" s="4">
        <f>VALUE(B759)</f>
        <v>40168</v>
      </c>
      <c r="D759" s="3">
        <v>0</v>
      </c>
      <c r="G759" s="3">
        <v>1.7</v>
      </c>
      <c r="H759" s="3">
        <v>175</v>
      </c>
      <c r="I759" s="3">
        <v>0.021</v>
      </c>
      <c r="J759" s="3">
        <v>0.01</v>
      </c>
      <c r="K759" s="3">
        <v>0.374</v>
      </c>
      <c r="L759" s="3">
        <v>0.013000000000000001</v>
      </c>
      <c r="N759" s="3">
        <v>0.003</v>
      </c>
      <c r="O759" s="3">
        <v>0.003</v>
      </c>
      <c r="P759" s="3">
        <v>203</v>
      </c>
      <c r="S759" s="3">
        <v>136</v>
      </c>
      <c r="V759" s="3">
        <v>5</v>
      </c>
      <c r="W759" s="3">
        <v>2840</v>
      </c>
      <c r="AF759" s="3">
        <v>9610</v>
      </c>
      <c r="AK759" s="3">
        <v>0</v>
      </c>
      <c r="AM759" s="3">
        <v>0.015</v>
      </c>
      <c r="AN759" s="3">
        <v>0.5860000000000001</v>
      </c>
      <c r="AQ759" s="3">
        <v>257</v>
      </c>
      <c r="AW759" s="3">
        <v>1.71</v>
      </c>
      <c r="AZ759" s="3">
        <v>0.005</v>
      </c>
      <c r="BA759" s="3">
        <v>8.6</v>
      </c>
      <c r="BC759" s="3">
        <v>0.076</v>
      </c>
      <c r="BD759" s="3">
        <v>71.1</v>
      </c>
      <c r="BL759" s="3">
        <v>1910</v>
      </c>
      <c r="BO759" s="3">
        <v>513</v>
      </c>
      <c r="BU759" s="3">
        <v>5500</v>
      </c>
      <c r="BV759" s="3">
        <v>5.6</v>
      </c>
      <c r="CA759" s="5">
        <f t="shared" si="22"/>
        <v>0.18063380281690142</v>
      </c>
    </row>
    <row r="760" spans="1:79" s="11" customFormat="1" ht="12.75">
      <c r="A760" s="3" t="s">
        <v>291</v>
      </c>
      <c r="B760" s="10">
        <v>40177.458333333336</v>
      </c>
      <c r="C760" s="4">
        <f t="shared" si="21"/>
        <v>40177.458333333336</v>
      </c>
      <c r="H760" s="11">
        <v>180</v>
      </c>
      <c r="K760" s="11">
        <v>0.094</v>
      </c>
      <c r="W760" s="11">
        <v>3150</v>
      </c>
      <c r="AF760" s="11">
        <v>9920</v>
      </c>
      <c r="AN760" s="11">
        <v>0.301</v>
      </c>
      <c r="BA760" s="11">
        <v>8.3</v>
      </c>
      <c r="BO760" s="11">
        <v>582</v>
      </c>
      <c r="BV760" s="11">
        <v>8.3</v>
      </c>
      <c r="CA760" s="5">
        <f t="shared" si="22"/>
        <v>0.18476190476190477</v>
      </c>
    </row>
    <row r="761" spans="1:79" s="11" customFormat="1" ht="12.75">
      <c r="A761" s="3" t="s">
        <v>291</v>
      </c>
      <c r="B761" s="10">
        <v>40184.552083333336</v>
      </c>
      <c r="C761" s="4">
        <f t="shared" si="21"/>
        <v>40184.552083333336</v>
      </c>
      <c r="H761" s="11">
        <v>175</v>
      </c>
      <c r="K761" s="11">
        <v>0.08199999999999999</v>
      </c>
      <c r="W761" s="11">
        <v>3110</v>
      </c>
      <c r="AF761" s="11">
        <v>10300</v>
      </c>
      <c r="AN761" s="11">
        <v>0.258</v>
      </c>
      <c r="BA761" s="11">
        <v>8.4</v>
      </c>
      <c r="BO761" s="11">
        <v>474</v>
      </c>
      <c r="BV761" s="11">
        <v>6.3</v>
      </c>
      <c r="CA761" s="5">
        <f t="shared" si="22"/>
        <v>0.15241157556270096</v>
      </c>
    </row>
    <row r="762" spans="1:79" s="11" customFormat="1" ht="12.75">
      <c r="A762" s="3" t="s">
        <v>291</v>
      </c>
      <c r="B762" s="10">
        <v>40190.64236111111</v>
      </c>
      <c r="C762" s="4">
        <f t="shared" si="21"/>
        <v>40190.64236111111</v>
      </c>
      <c r="H762" s="11">
        <v>174</v>
      </c>
      <c r="K762" s="11">
        <v>0.098</v>
      </c>
      <c r="W762" s="11">
        <v>6740</v>
      </c>
      <c r="AF762" s="11">
        <v>10600</v>
      </c>
      <c r="AN762" s="11">
        <v>0.325</v>
      </c>
      <c r="BA762" s="11">
        <v>8.5</v>
      </c>
      <c r="BO762" s="11">
        <v>567</v>
      </c>
      <c r="BV762" s="11">
        <v>9.8</v>
      </c>
      <c r="CA762" s="5">
        <f t="shared" si="22"/>
        <v>0.0841246290801187</v>
      </c>
    </row>
    <row r="763" spans="1:79" s="11" customFormat="1" ht="12.75">
      <c r="A763" s="3" t="s">
        <v>291</v>
      </c>
      <c r="B763" s="10">
        <v>40199</v>
      </c>
      <c r="C763" s="4">
        <f t="shared" si="21"/>
        <v>40199</v>
      </c>
      <c r="H763" s="11">
        <v>164</v>
      </c>
      <c r="K763" s="11">
        <v>0.035</v>
      </c>
      <c r="W763" s="11">
        <v>3450</v>
      </c>
      <c r="AF763" s="11">
        <v>11000</v>
      </c>
      <c r="AN763" s="11">
        <v>0.10800000000000001</v>
      </c>
      <c r="BA763" s="11">
        <v>8.5</v>
      </c>
      <c r="BO763" s="11">
        <v>684</v>
      </c>
      <c r="BV763" s="11">
        <v>3.4</v>
      </c>
      <c r="CA763" s="5">
        <f t="shared" si="22"/>
        <v>0.19826086956521738</v>
      </c>
    </row>
    <row r="764" spans="1:79" s="11" customFormat="1" ht="12.75">
      <c r="A764" s="3" t="s">
        <v>291</v>
      </c>
      <c r="B764" s="10">
        <v>40206.552083333336</v>
      </c>
      <c r="C764" s="4">
        <f t="shared" si="21"/>
        <v>40206.552083333336</v>
      </c>
      <c r="H764" s="11">
        <v>166</v>
      </c>
      <c r="K764" s="11">
        <v>0.043</v>
      </c>
      <c r="W764" s="11">
        <v>3440</v>
      </c>
      <c r="AF764" s="11">
        <v>11400</v>
      </c>
      <c r="AN764" s="11">
        <v>0.19</v>
      </c>
      <c r="BA764" s="11">
        <v>8.3</v>
      </c>
      <c r="BO764" s="11">
        <v>1040</v>
      </c>
      <c r="BV764" s="11">
        <v>5.3</v>
      </c>
      <c r="CA764" s="5">
        <f t="shared" si="22"/>
        <v>0.3023255813953488</v>
      </c>
    </row>
    <row r="765" spans="1:79" s="11" customFormat="1" ht="12.75">
      <c r="A765" s="3" t="s">
        <v>291</v>
      </c>
      <c r="B765" s="10">
        <v>40214.544444444444</v>
      </c>
      <c r="C765" s="4">
        <f t="shared" si="21"/>
        <v>40214.544444444444</v>
      </c>
      <c r="H765" s="11">
        <v>168</v>
      </c>
      <c r="K765" s="11">
        <v>0.046</v>
      </c>
      <c r="W765" s="11">
        <v>3500</v>
      </c>
      <c r="AF765" s="11">
        <v>11900</v>
      </c>
      <c r="AN765" s="11">
        <v>0.11599999999999999</v>
      </c>
      <c r="BA765" s="11">
        <v>8.5</v>
      </c>
      <c r="BO765" s="11">
        <v>783</v>
      </c>
      <c r="BV765" s="11">
        <v>4.4</v>
      </c>
      <c r="CA765" s="5">
        <f t="shared" si="22"/>
        <v>0.22371428571428573</v>
      </c>
    </row>
    <row r="766" spans="1:79" s="11" customFormat="1" ht="12.75">
      <c r="A766" s="3" t="s">
        <v>291</v>
      </c>
      <c r="B766" s="10">
        <v>40217.50347222222</v>
      </c>
      <c r="C766" s="4">
        <f t="shared" si="21"/>
        <v>40217.50347222222</v>
      </c>
      <c r="H766" s="11">
        <v>168</v>
      </c>
      <c r="K766" s="11">
        <v>0.039</v>
      </c>
      <c r="W766" s="11">
        <v>3650</v>
      </c>
      <c r="AF766" s="11">
        <v>12000</v>
      </c>
      <c r="AN766" s="11">
        <v>0.126</v>
      </c>
      <c r="BA766" s="11">
        <v>8.5</v>
      </c>
      <c r="BO766" s="11">
        <v>711</v>
      </c>
      <c r="BV766" s="11">
        <v>3.8</v>
      </c>
      <c r="CA766" s="5">
        <f t="shared" si="22"/>
        <v>0.19479452054794522</v>
      </c>
    </row>
    <row r="767" spans="1:79" s="11" customFormat="1" ht="12.75">
      <c r="A767" s="3" t="s">
        <v>291</v>
      </c>
      <c r="B767" s="10">
        <v>40227.48611111111</v>
      </c>
      <c r="C767" s="4">
        <f t="shared" si="21"/>
        <v>40227.48611111111</v>
      </c>
      <c r="H767" s="11">
        <v>169</v>
      </c>
      <c r="K767" s="11">
        <v>0.122</v>
      </c>
      <c r="W767" s="11">
        <v>3590</v>
      </c>
      <c r="AF767" s="11">
        <v>12600</v>
      </c>
      <c r="AN767" s="11">
        <v>0.20800000000000002</v>
      </c>
      <c r="BA767" s="11">
        <v>8.7</v>
      </c>
      <c r="BO767" s="11">
        <v>723</v>
      </c>
      <c r="BV767" s="11">
        <v>4.1</v>
      </c>
      <c r="CA767" s="5">
        <f t="shared" si="22"/>
        <v>0.20139275766016712</v>
      </c>
    </row>
    <row r="768" spans="1:79" s="11" customFormat="1" ht="12.75">
      <c r="A768" s="3" t="s">
        <v>291</v>
      </c>
      <c r="B768" s="10">
        <v>40231.48611111111</v>
      </c>
      <c r="C768" s="4">
        <f t="shared" si="21"/>
        <v>40231.48611111111</v>
      </c>
      <c r="H768" s="11">
        <v>168</v>
      </c>
      <c r="K768" s="11">
        <v>0.01</v>
      </c>
      <c r="W768" s="11">
        <v>4000</v>
      </c>
      <c r="AF768" s="11">
        <v>13100</v>
      </c>
      <c r="AN768" s="11">
        <v>0.015</v>
      </c>
      <c r="BA768" s="11">
        <v>8.6</v>
      </c>
      <c r="BO768" s="11">
        <v>696</v>
      </c>
      <c r="BV768" s="11">
        <v>3.8</v>
      </c>
      <c r="CA768" s="5">
        <f t="shared" si="22"/>
        <v>0.174</v>
      </c>
    </row>
    <row r="769" spans="1:79" s="11" customFormat="1" ht="12.75">
      <c r="A769" s="3" t="s">
        <v>291</v>
      </c>
      <c r="B769" s="10">
        <v>40241.520833333336</v>
      </c>
      <c r="C769" s="4">
        <f t="shared" si="21"/>
        <v>40241.520833333336</v>
      </c>
      <c r="H769" s="11">
        <v>177</v>
      </c>
      <c r="K769" s="11">
        <v>0.111</v>
      </c>
      <c r="W769" s="11">
        <v>4140</v>
      </c>
      <c r="AF769" s="11">
        <v>13700</v>
      </c>
      <c r="AN769" s="11">
        <v>0.151</v>
      </c>
      <c r="BA769" s="11">
        <v>8.6</v>
      </c>
      <c r="BO769" s="11">
        <v>849</v>
      </c>
      <c r="BV769" s="11">
        <v>2.9</v>
      </c>
      <c r="CA769" s="5">
        <f t="shared" si="22"/>
        <v>0.20507246376811594</v>
      </c>
    </row>
    <row r="770" spans="1:79" s="11" customFormat="1" ht="12.75">
      <c r="A770" s="3" t="s">
        <v>291</v>
      </c>
      <c r="B770" s="10">
        <v>40247.49652777778</v>
      </c>
      <c r="C770" s="4">
        <f t="shared" si="21"/>
        <v>40247.49652777778</v>
      </c>
      <c r="H770" s="11">
        <v>176</v>
      </c>
      <c r="K770" s="11">
        <v>0.01</v>
      </c>
      <c r="W770" s="11">
        <v>4250</v>
      </c>
      <c r="AF770" s="11">
        <v>14100</v>
      </c>
      <c r="AN770" s="11">
        <v>0.006999999999999999</v>
      </c>
      <c r="BA770" s="11">
        <v>8.6</v>
      </c>
      <c r="BO770" s="11">
        <v>738</v>
      </c>
      <c r="BV770" s="11">
        <v>5.9</v>
      </c>
      <c r="CA770" s="5">
        <f t="shared" si="22"/>
        <v>0.1736470588235294</v>
      </c>
    </row>
    <row r="771" spans="1:79" ht="12.75">
      <c r="A771" s="3" t="s">
        <v>291</v>
      </c>
      <c r="B771" s="3" t="s">
        <v>150</v>
      </c>
      <c r="C771" s="4">
        <f>VALUE(B771)</f>
        <v>40255</v>
      </c>
      <c r="H771" s="3">
        <v>178</v>
      </c>
      <c r="K771" s="3">
        <v>0.117</v>
      </c>
      <c r="W771" s="3">
        <v>4630</v>
      </c>
      <c r="AF771" s="3">
        <v>14400</v>
      </c>
      <c r="AN771" s="3">
        <v>0.319</v>
      </c>
      <c r="BA771" s="3">
        <v>8.7</v>
      </c>
      <c r="BO771" s="3">
        <v>798</v>
      </c>
      <c r="BV771" s="3">
        <v>2.1</v>
      </c>
      <c r="CA771" s="5">
        <f t="shared" si="22"/>
        <v>0.17235421166306694</v>
      </c>
    </row>
    <row r="772" spans="1:79" ht="12.75">
      <c r="A772" s="3" t="s">
        <v>291</v>
      </c>
      <c r="B772" s="3" t="s">
        <v>300</v>
      </c>
      <c r="C772" s="4">
        <f>VALUE(B772)</f>
        <v>40263</v>
      </c>
      <c r="H772" s="3">
        <v>172</v>
      </c>
      <c r="K772" s="3">
        <v>0.108</v>
      </c>
      <c r="W772" s="3">
        <v>4880</v>
      </c>
      <c r="AF772" s="3">
        <v>14900</v>
      </c>
      <c r="AN772" s="3">
        <v>0.185</v>
      </c>
      <c r="BA772" s="3">
        <v>8.7</v>
      </c>
      <c r="BO772" s="3">
        <v>888</v>
      </c>
      <c r="BV772" s="3">
        <v>6.4</v>
      </c>
      <c r="CA772" s="5">
        <f t="shared" si="22"/>
        <v>0.1819672131147541</v>
      </c>
    </row>
    <row r="773" spans="1:79" ht="12.75">
      <c r="A773" s="3" t="s">
        <v>291</v>
      </c>
      <c r="B773" s="3" t="s">
        <v>283</v>
      </c>
      <c r="C773" s="4">
        <f>VALUE(B773)</f>
        <v>40268</v>
      </c>
      <c r="H773" s="3">
        <v>180</v>
      </c>
      <c r="AF773" s="3">
        <v>15300</v>
      </c>
      <c r="BA773" s="3">
        <v>8.7</v>
      </c>
      <c r="BV773" s="3">
        <v>4.5</v>
      </c>
      <c r="CA773" s="5"/>
    </row>
    <row r="774" spans="1:79" ht="12.75">
      <c r="A774" s="3" t="s">
        <v>301</v>
      </c>
      <c r="B774" s="4" t="s">
        <v>261</v>
      </c>
      <c r="C774" s="4">
        <f aca="true" t="shared" si="23" ref="C774:C837">VALUE(B774)</f>
        <v>39708</v>
      </c>
      <c r="D774" s="3">
        <v>0</v>
      </c>
      <c r="E774" s="3">
        <v>166</v>
      </c>
      <c r="H774" s="3">
        <v>166</v>
      </c>
      <c r="P774" s="3">
        <v>203</v>
      </c>
      <c r="V774" s="3">
        <v>0</v>
      </c>
      <c r="AF774" s="3">
        <v>18360</v>
      </c>
      <c r="AK774" s="3">
        <v>0</v>
      </c>
      <c r="BA774" s="3">
        <v>8.4</v>
      </c>
      <c r="BU774" s="3">
        <v>13</v>
      </c>
      <c r="CA774" s="5"/>
    </row>
    <row r="775" spans="1:79" ht="12.75">
      <c r="A775" s="3" t="s">
        <v>301</v>
      </c>
      <c r="B775" s="4" t="s">
        <v>275</v>
      </c>
      <c r="C775" s="4">
        <f t="shared" si="23"/>
        <v>39724</v>
      </c>
      <c r="D775" s="3">
        <v>0</v>
      </c>
      <c r="G775" s="3">
        <v>1.8</v>
      </c>
      <c r="H775" s="3">
        <v>159</v>
      </c>
      <c r="J775" s="3">
        <v>0.01</v>
      </c>
      <c r="K775" s="3">
        <v>0.21200000000000002</v>
      </c>
      <c r="L775" s="3">
        <v>0.025</v>
      </c>
      <c r="M775" s="3">
        <v>0.001</v>
      </c>
      <c r="P775" s="3">
        <v>194</v>
      </c>
      <c r="S775" s="3">
        <v>160</v>
      </c>
      <c r="V775" s="3">
        <v>0</v>
      </c>
      <c r="W775" s="3">
        <v>5380</v>
      </c>
      <c r="Z775" s="3">
        <v>28.1</v>
      </c>
      <c r="AK775" s="3">
        <v>0</v>
      </c>
      <c r="AM775" s="3">
        <v>0.005</v>
      </c>
      <c r="AN775" s="3">
        <v>0.278</v>
      </c>
      <c r="AQ775" s="3">
        <v>373</v>
      </c>
      <c r="AS775" s="3">
        <v>0.001</v>
      </c>
      <c r="AT775" s="3">
        <v>0.036000000000000004</v>
      </c>
      <c r="AW775" s="3">
        <v>1.8</v>
      </c>
      <c r="AX775" s="3">
        <v>11.2</v>
      </c>
      <c r="AY775" s="3">
        <v>14.9</v>
      </c>
      <c r="AZ775" s="3">
        <v>0.005</v>
      </c>
      <c r="BA775" s="3">
        <v>8.2</v>
      </c>
      <c r="BB775" s="3">
        <v>0.005</v>
      </c>
      <c r="BC775" s="3">
        <v>0.101</v>
      </c>
      <c r="BD775" s="3">
        <v>111</v>
      </c>
      <c r="BL775" s="3">
        <v>3010</v>
      </c>
      <c r="BN775" s="3">
        <v>2.42</v>
      </c>
      <c r="BO775" s="3">
        <v>729</v>
      </c>
      <c r="BP775" s="3">
        <v>231</v>
      </c>
      <c r="BQ775" s="3">
        <v>6.2</v>
      </c>
      <c r="BR775" s="3">
        <v>16.5</v>
      </c>
      <c r="BS775" s="3">
        <v>10.3</v>
      </c>
      <c r="CA775" s="5">
        <f>BO775/W775</f>
        <v>0.13550185873605947</v>
      </c>
    </row>
    <row r="776" spans="1:79" ht="12.75">
      <c r="A776" s="3" t="s">
        <v>301</v>
      </c>
      <c r="B776" s="4" t="s">
        <v>262</v>
      </c>
      <c r="C776" s="4">
        <f t="shared" si="23"/>
        <v>39735</v>
      </c>
      <c r="D776" s="3">
        <v>0</v>
      </c>
      <c r="E776" s="3">
        <v>158</v>
      </c>
      <c r="H776" s="3">
        <v>165</v>
      </c>
      <c r="P776" s="3">
        <v>202</v>
      </c>
      <c r="V776" s="3">
        <v>0</v>
      </c>
      <c r="AF776" s="3">
        <v>18070</v>
      </c>
      <c r="AK776" s="3">
        <v>0</v>
      </c>
      <c r="BA776" s="3">
        <v>8.48</v>
      </c>
      <c r="BT776" s="3">
        <v>16.3</v>
      </c>
      <c r="CA776" s="5"/>
    </row>
    <row r="777" spans="1:79" ht="12.75">
      <c r="A777" s="3" t="s">
        <v>301</v>
      </c>
      <c r="B777" s="4" t="s">
        <v>245</v>
      </c>
      <c r="C777" s="4">
        <f t="shared" si="23"/>
        <v>39750</v>
      </c>
      <c r="D777" s="3">
        <v>0</v>
      </c>
      <c r="G777" s="3">
        <v>2.01</v>
      </c>
      <c r="H777" s="3">
        <v>178</v>
      </c>
      <c r="J777" s="3">
        <v>0.01</v>
      </c>
      <c r="K777" s="3">
        <v>0.318</v>
      </c>
      <c r="L777" s="3">
        <v>0.016</v>
      </c>
      <c r="M777" s="3">
        <v>0.002</v>
      </c>
      <c r="P777" s="3">
        <v>217</v>
      </c>
      <c r="S777" s="3">
        <v>180</v>
      </c>
      <c r="V777" s="3">
        <v>0</v>
      </c>
      <c r="W777" s="3">
        <v>6770</v>
      </c>
      <c r="Z777" s="3">
        <v>48.9</v>
      </c>
      <c r="AF777" s="3">
        <v>18113</v>
      </c>
      <c r="AK777" s="3">
        <v>0</v>
      </c>
      <c r="AM777" s="3">
        <v>0.005</v>
      </c>
      <c r="AN777" s="3">
        <v>0.219</v>
      </c>
      <c r="AQ777" s="3">
        <v>433</v>
      </c>
      <c r="AS777" s="3">
        <v>0.001</v>
      </c>
      <c r="AT777" s="3">
        <v>0.036000000000000004</v>
      </c>
      <c r="AW777" s="3">
        <v>2.01</v>
      </c>
      <c r="AX777" s="3">
        <v>11.4</v>
      </c>
      <c r="AY777" s="3">
        <v>16.9</v>
      </c>
      <c r="AZ777" s="3">
        <v>0.005</v>
      </c>
      <c r="BA777" s="3">
        <v>8.41</v>
      </c>
      <c r="BB777" s="3">
        <v>0.005</v>
      </c>
      <c r="BC777" s="3">
        <v>0.124</v>
      </c>
      <c r="BD777" s="3">
        <v>128</v>
      </c>
      <c r="BF777" s="3">
        <v>0</v>
      </c>
      <c r="BL777" s="3">
        <v>3440</v>
      </c>
      <c r="BN777" s="3">
        <v>0.005</v>
      </c>
      <c r="BO777" s="3">
        <v>960</v>
      </c>
      <c r="BP777" s="3">
        <v>333</v>
      </c>
      <c r="BQ777" s="3">
        <v>2.4</v>
      </c>
      <c r="BR777" s="3">
        <v>13</v>
      </c>
      <c r="BS777" s="3">
        <v>10.6</v>
      </c>
      <c r="BT777" s="3">
        <v>18.8</v>
      </c>
      <c r="BV777" s="3">
        <v>15.4</v>
      </c>
      <c r="CA777" s="5">
        <f>BO777/W777</f>
        <v>0.14180206794682423</v>
      </c>
    </row>
    <row r="778" spans="1:79" ht="12.75">
      <c r="A778" s="3" t="s">
        <v>301</v>
      </c>
      <c r="B778" s="4" t="s">
        <v>272</v>
      </c>
      <c r="C778" s="4">
        <f t="shared" si="23"/>
        <v>39763</v>
      </c>
      <c r="D778" s="3">
        <v>0</v>
      </c>
      <c r="E778" s="3">
        <v>180</v>
      </c>
      <c r="H778" s="3">
        <v>194</v>
      </c>
      <c r="P778" s="3">
        <v>208</v>
      </c>
      <c r="V778" s="3">
        <v>11</v>
      </c>
      <c r="AF778" s="3">
        <v>19170</v>
      </c>
      <c r="AK778" s="3">
        <v>0</v>
      </c>
      <c r="BA778" s="3">
        <v>8.52</v>
      </c>
      <c r="BT778" s="3">
        <v>19.3</v>
      </c>
      <c r="CA778" s="5"/>
    </row>
    <row r="779" spans="1:79" ht="12.75">
      <c r="A779" s="3" t="s">
        <v>301</v>
      </c>
      <c r="B779" s="4" t="s">
        <v>177</v>
      </c>
      <c r="C779" s="4">
        <f t="shared" si="23"/>
        <v>39776</v>
      </c>
      <c r="D779" s="3">
        <v>0</v>
      </c>
      <c r="E779" s="3">
        <v>192</v>
      </c>
      <c r="G779" s="3">
        <v>1.9</v>
      </c>
      <c r="H779" s="3">
        <v>212</v>
      </c>
      <c r="J779" s="3">
        <v>0.01</v>
      </c>
      <c r="K779" s="3">
        <v>0.182</v>
      </c>
      <c r="L779" s="3">
        <v>0.031</v>
      </c>
      <c r="M779" s="3">
        <v>0.002</v>
      </c>
      <c r="P779" s="3">
        <v>232</v>
      </c>
      <c r="S779" s="3">
        <v>201</v>
      </c>
      <c r="V779" s="3">
        <v>3</v>
      </c>
      <c r="W779" s="3">
        <v>7410</v>
      </c>
      <c r="Z779" s="3">
        <v>37</v>
      </c>
      <c r="AF779" s="3">
        <v>21170</v>
      </c>
      <c r="AK779" s="3">
        <v>0</v>
      </c>
      <c r="AM779" s="3">
        <v>0.006</v>
      </c>
      <c r="AN779" s="3">
        <v>0.18100000000000002</v>
      </c>
      <c r="AQ779" s="3">
        <v>487</v>
      </c>
      <c r="AS779" s="3">
        <v>0.005</v>
      </c>
      <c r="AT779" s="3">
        <v>0.028</v>
      </c>
      <c r="AW779" s="3">
        <v>1.93</v>
      </c>
      <c r="AX779" s="3">
        <v>13.5</v>
      </c>
      <c r="AY779" s="3">
        <v>19.3</v>
      </c>
      <c r="AZ779" s="3">
        <v>0.026000000000000002</v>
      </c>
      <c r="BA779" s="3">
        <v>8.4</v>
      </c>
      <c r="BB779" s="3">
        <v>0.005</v>
      </c>
      <c r="BC779" s="3">
        <v>0.10400000000000001</v>
      </c>
      <c r="BD779" s="3">
        <v>144</v>
      </c>
      <c r="BF779" s="3">
        <v>0</v>
      </c>
      <c r="BL779" s="3">
        <v>3280</v>
      </c>
      <c r="BN779" s="3">
        <v>3.27</v>
      </c>
      <c r="BO779" s="3">
        <v>1090</v>
      </c>
      <c r="BP779" s="3">
        <v>343</v>
      </c>
      <c r="BQ779" s="3">
        <v>28.7</v>
      </c>
      <c r="BR779" s="3">
        <v>44.8</v>
      </c>
      <c r="BS779" s="3">
        <v>16.2</v>
      </c>
      <c r="BT779" s="3">
        <v>17.8</v>
      </c>
      <c r="BV779" s="3">
        <v>8.1</v>
      </c>
      <c r="CA779" s="5">
        <f>BO779/W779</f>
        <v>0.14709851551956815</v>
      </c>
    </row>
    <row r="780" spans="1:79" ht="12.75">
      <c r="A780" s="3" t="s">
        <v>301</v>
      </c>
      <c r="B780" s="4" t="s">
        <v>263</v>
      </c>
      <c r="C780" s="4">
        <f t="shared" si="23"/>
        <v>39791</v>
      </c>
      <c r="D780" s="3">
        <v>0</v>
      </c>
      <c r="E780" s="3">
        <v>196</v>
      </c>
      <c r="H780" s="3">
        <v>194</v>
      </c>
      <c r="P780" s="3">
        <v>210</v>
      </c>
      <c r="V780" s="3">
        <v>11</v>
      </c>
      <c r="AF780" s="3">
        <v>23000</v>
      </c>
      <c r="AK780" s="3">
        <v>0</v>
      </c>
      <c r="BA780" s="3">
        <v>8.49</v>
      </c>
      <c r="BT780" s="3">
        <v>18.9</v>
      </c>
      <c r="CA780" s="5"/>
    </row>
    <row r="781" spans="1:79" ht="12.75">
      <c r="A781" s="3" t="s">
        <v>301</v>
      </c>
      <c r="B781" s="4" t="s">
        <v>100</v>
      </c>
      <c r="C781" s="4">
        <f t="shared" si="23"/>
        <v>39800</v>
      </c>
      <c r="D781" s="3">
        <v>0</v>
      </c>
      <c r="E781" s="3">
        <v>188</v>
      </c>
      <c r="G781" s="3">
        <v>2.37</v>
      </c>
      <c r="H781" s="3">
        <v>185</v>
      </c>
      <c r="J781" s="3">
        <v>0.01</v>
      </c>
      <c r="K781" s="3">
        <v>0.064</v>
      </c>
      <c r="L781" s="3">
        <v>0.129</v>
      </c>
      <c r="M781" s="3">
        <v>0.002</v>
      </c>
      <c r="P781" s="3">
        <v>226</v>
      </c>
      <c r="S781" s="3">
        <v>248</v>
      </c>
      <c r="V781" s="3">
        <v>0</v>
      </c>
      <c r="W781" s="3">
        <v>10000</v>
      </c>
      <c r="Z781" s="3">
        <v>22.5</v>
      </c>
      <c r="AF781" s="3">
        <v>20500</v>
      </c>
      <c r="AK781" s="3">
        <v>0</v>
      </c>
      <c r="AM781" s="3">
        <v>0.005</v>
      </c>
      <c r="AN781" s="3">
        <v>0.113</v>
      </c>
      <c r="AQ781" s="3">
        <v>579</v>
      </c>
      <c r="AS781" s="3">
        <v>0.031</v>
      </c>
      <c r="AT781" s="3">
        <v>0.078</v>
      </c>
      <c r="AW781" s="3">
        <v>2.37</v>
      </c>
      <c r="AX781" s="3">
        <v>13</v>
      </c>
      <c r="AY781" s="3">
        <v>15.5</v>
      </c>
      <c r="AZ781" s="3">
        <v>0.005</v>
      </c>
      <c r="BA781" s="3">
        <v>8.2</v>
      </c>
      <c r="BB781" s="3">
        <v>0.007</v>
      </c>
      <c r="BC781" s="3">
        <v>0.163</v>
      </c>
      <c r="BD781" s="3">
        <v>199</v>
      </c>
      <c r="BF781" s="3">
        <v>0</v>
      </c>
      <c r="BL781" s="3">
        <v>5260</v>
      </c>
      <c r="BN781" s="3">
        <v>3.33</v>
      </c>
      <c r="BO781" s="3">
        <v>1480</v>
      </c>
      <c r="BP781" s="3">
        <v>483</v>
      </c>
      <c r="BQ781" s="3">
        <v>54.3</v>
      </c>
      <c r="BR781" s="3">
        <v>94.9</v>
      </c>
      <c r="BS781" s="3">
        <v>40.5</v>
      </c>
      <c r="BT781" s="3">
        <v>20.5</v>
      </c>
      <c r="BV781" s="3">
        <v>10.8</v>
      </c>
      <c r="CA781" s="5">
        <f>BO781/W781</f>
        <v>0.148</v>
      </c>
    </row>
    <row r="782" spans="1:79" ht="12.75">
      <c r="A782" s="3" t="s">
        <v>301</v>
      </c>
      <c r="B782" s="4" t="s">
        <v>265</v>
      </c>
      <c r="C782" s="4">
        <f t="shared" si="23"/>
        <v>39820</v>
      </c>
      <c r="D782" s="3">
        <v>0</v>
      </c>
      <c r="E782" s="3">
        <v>174</v>
      </c>
      <c r="H782" s="3">
        <v>191</v>
      </c>
      <c r="P782" s="3">
        <v>233</v>
      </c>
      <c r="V782" s="3">
        <v>0</v>
      </c>
      <c r="AF782" s="3">
        <v>28700</v>
      </c>
      <c r="AK782" s="3">
        <v>0</v>
      </c>
      <c r="BA782" s="3">
        <v>8.41</v>
      </c>
      <c r="BT782" s="3">
        <v>21</v>
      </c>
      <c r="CA782" s="5"/>
    </row>
    <row r="783" spans="1:79" ht="12.75">
      <c r="A783" s="3" t="s">
        <v>301</v>
      </c>
      <c r="B783" s="4" t="s">
        <v>246</v>
      </c>
      <c r="C783" s="4">
        <f t="shared" si="23"/>
        <v>39833</v>
      </c>
      <c r="D783" s="3">
        <v>0</v>
      </c>
      <c r="G783" s="3">
        <v>2.41</v>
      </c>
      <c r="H783" s="3">
        <v>180</v>
      </c>
      <c r="J783" s="3">
        <v>0.01</v>
      </c>
      <c r="K783" s="3">
        <v>0.075</v>
      </c>
      <c r="L783" s="3">
        <v>0.035</v>
      </c>
      <c r="M783" s="3">
        <v>0.005</v>
      </c>
      <c r="P783" s="3">
        <v>220</v>
      </c>
      <c r="S783" s="3">
        <v>265</v>
      </c>
      <c r="V783" s="3">
        <v>0</v>
      </c>
      <c r="W783" s="3">
        <v>11700</v>
      </c>
      <c r="AK783" s="3">
        <v>0</v>
      </c>
      <c r="AM783" s="3">
        <v>0.005</v>
      </c>
      <c r="AN783" s="3">
        <v>0.126</v>
      </c>
      <c r="AQ783" s="3">
        <v>756</v>
      </c>
      <c r="AS783" s="3">
        <v>0.003</v>
      </c>
      <c r="AT783" s="3">
        <v>0.067</v>
      </c>
      <c r="AW783" s="3">
        <v>2.41</v>
      </c>
      <c r="AX783" s="3">
        <v>15.4</v>
      </c>
      <c r="AY783" s="3">
        <v>19.1</v>
      </c>
      <c r="AZ783" s="3">
        <v>0.005</v>
      </c>
      <c r="BA783" s="3">
        <v>7.8</v>
      </c>
      <c r="BB783" s="3">
        <v>0.005</v>
      </c>
      <c r="BC783" s="3">
        <v>0.152</v>
      </c>
      <c r="BD783" s="3">
        <v>229</v>
      </c>
      <c r="BL783" s="3">
        <v>6090</v>
      </c>
      <c r="BN783" s="3">
        <v>4.84</v>
      </c>
      <c r="BO783" s="3">
        <v>1660</v>
      </c>
      <c r="BP783" s="3">
        <v>543</v>
      </c>
      <c r="CA783" s="5">
        <f>BO783/W783</f>
        <v>0.14188034188034188</v>
      </c>
    </row>
    <row r="784" spans="1:79" ht="12.75">
      <c r="A784" s="3" t="s">
        <v>301</v>
      </c>
      <c r="B784" s="4" t="s">
        <v>246</v>
      </c>
      <c r="C784" s="4">
        <f t="shared" si="23"/>
        <v>39833</v>
      </c>
      <c r="D784" s="3">
        <v>0</v>
      </c>
      <c r="E784" s="3">
        <v>170</v>
      </c>
      <c r="H784" s="3">
        <v>170</v>
      </c>
      <c r="Z784" s="3">
        <v>28</v>
      </c>
      <c r="AF784" s="3">
        <v>30000</v>
      </c>
      <c r="BA784" s="3">
        <v>8.27</v>
      </c>
      <c r="BF784" s="3">
        <v>0</v>
      </c>
      <c r="BQ784" s="3">
        <v>2</v>
      </c>
      <c r="BR784" s="3">
        <v>10</v>
      </c>
      <c r="BS784" s="3">
        <v>8</v>
      </c>
      <c r="BT784" s="3">
        <v>28.2</v>
      </c>
      <c r="BV784" s="3">
        <v>8.2</v>
      </c>
      <c r="CA784" s="5"/>
    </row>
    <row r="785" spans="1:79" ht="12.75">
      <c r="A785" s="3" t="s">
        <v>301</v>
      </c>
      <c r="B785" s="4" t="s">
        <v>277</v>
      </c>
      <c r="C785" s="4">
        <f t="shared" si="23"/>
        <v>39847</v>
      </c>
      <c r="D785" s="3">
        <v>0</v>
      </c>
      <c r="E785" s="3">
        <v>170</v>
      </c>
      <c r="H785" s="3">
        <v>171</v>
      </c>
      <c r="P785" s="3">
        <v>209</v>
      </c>
      <c r="V785" s="3">
        <v>0</v>
      </c>
      <c r="AF785" s="3">
        <v>34000</v>
      </c>
      <c r="AK785" s="3">
        <v>0</v>
      </c>
      <c r="BA785" s="3">
        <v>8.23</v>
      </c>
      <c r="BT785" s="3">
        <v>23.9</v>
      </c>
      <c r="CA785" s="5"/>
    </row>
    <row r="786" spans="1:79" ht="12.75">
      <c r="A786" s="3" t="s">
        <v>301</v>
      </c>
      <c r="B786" s="4" t="s">
        <v>247</v>
      </c>
      <c r="C786" s="4">
        <f t="shared" si="23"/>
        <v>39863</v>
      </c>
      <c r="D786" s="3">
        <v>0</v>
      </c>
      <c r="E786" s="3">
        <v>162</v>
      </c>
      <c r="G786" s="3">
        <v>3.06</v>
      </c>
      <c r="H786" s="3">
        <v>166</v>
      </c>
      <c r="J786" s="3">
        <v>0.01</v>
      </c>
      <c r="K786" s="3">
        <v>0.055</v>
      </c>
      <c r="L786" s="3">
        <v>0.01</v>
      </c>
      <c r="M786" s="3">
        <v>0.006</v>
      </c>
      <c r="P786" s="3">
        <v>201</v>
      </c>
      <c r="S786" s="3">
        <v>270</v>
      </c>
      <c r="V786" s="3">
        <v>0</v>
      </c>
      <c r="W786" s="3">
        <v>12100</v>
      </c>
      <c r="Z786" s="3">
        <v>34.4</v>
      </c>
      <c r="AK786" s="3">
        <v>0</v>
      </c>
      <c r="AM786" s="3">
        <v>0.018000000000000002</v>
      </c>
      <c r="AN786" s="3">
        <v>0.149</v>
      </c>
      <c r="AQ786" s="3">
        <v>806</v>
      </c>
      <c r="AS786" s="3">
        <v>0.02</v>
      </c>
      <c r="AT786" s="3">
        <v>0.066</v>
      </c>
      <c r="AW786" s="3">
        <v>3.07</v>
      </c>
      <c r="AX786" s="3">
        <v>18.5</v>
      </c>
      <c r="AY786" s="3">
        <v>22.4</v>
      </c>
      <c r="AZ786" s="3">
        <v>0.005</v>
      </c>
      <c r="BA786" s="3">
        <v>7.8</v>
      </c>
      <c r="BB786" s="3">
        <v>0.006</v>
      </c>
      <c r="BC786" s="3">
        <v>0.17800000000000002</v>
      </c>
      <c r="BD786" s="3">
        <v>243</v>
      </c>
      <c r="BF786" s="3">
        <v>0</v>
      </c>
      <c r="BL786" s="3">
        <v>6650</v>
      </c>
      <c r="BN786" s="3">
        <v>5.5</v>
      </c>
      <c r="BO786" s="3">
        <v>1740</v>
      </c>
      <c r="BP786" s="3">
        <v>563</v>
      </c>
      <c r="BQ786" s="3">
        <v>1.7</v>
      </c>
      <c r="BR786" s="3">
        <v>10.7</v>
      </c>
      <c r="BS786" s="3">
        <v>9</v>
      </c>
      <c r="CA786" s="5">
        <f>BO786/W786</f>
        <v>0.14380165289256197</v>
      </c>
    </row>
    <row r="787" spans="1:79" ht="12.75">
      <c r="A787" s="3" t="s">
        <v>301</v>
      </c>
      <c r="B787" s="4" t="s">
        <v>255</v>
      </c>
      <c r="C787" s="4">
        <f t="shared" si="23"/>
        <v>39873</v>
      </c>
      <c r="D787" s="3">
        <v>0</v>
      </c>
      <c r="E787" s="3">
        <v>160</v>
      </c>
      <c r="H787" s="3">
        <v>150</v>
      </c>
      <c r="AF787" s="3">
        <v>35100</v>
      </c>
      <c r="BA787" s="3">
        <v>8.11</v>
      </c>
      <c r="BT787" s="3">
        <v>20</v>
      </c>
      <c r="CA787" s="5"/>
    </row>
    <row r="788" spans="1:79" ht="12.75">
      <c r="A788" s="3" t="s">
        <v>301</v>
      </c>
      <c r="B788" s="4" t="s">
        <v>248</v>
      </c>
      <c r="C788" s="4">
        <f t="shared" si="23"/>
        <v>39889</v>
      </c>
      <c r="D788" s="3">
        <v>0</v>
      </c>
      <c r="E788" s="3">
        <v>164</v>
      </c>
      <c r="G788" s="3">
        <v>3.01</v>
      </c>
      <c r="H788" s="3">
        <v>189</v>
      </c>
      <c r="I788" s="3">
        <v>0.01</v>
      </c>
      <c r="J788" s="3">
        <v>0.01</v>
      </c>
      <c r="K788" s="3">
        <v>0.056</v>
      </c>
      <c r="L788" s="3">
        <v>0.497</v>
      </c>
      <c r="M788" s="3">
        <v>0.004</v>
      </c>
      <c r="P788" s="3">
        <v>230</v>
      </c>
      <c r="S788" s="3">
        <v>272</v>
      </c>
      <c r="V788" s="3">
        <v>0</v>
      </c>
      <c r="W788" s="3">
        <v>12200</v>
      </c>
      <c r="Z788" s="3">
        <v>57.1</v>
      </c>
      <c r="AF788" s="3">
        <v>33280</v>
      </c>
      <c r="AJ788" s="3">
        <v>0.87</v>
      </c>
      <c r="AK788" s="3">
        <v>0</v>
      </c>
      <c r="AL788" s="3">
        <v>-1.1</v>
      </c>
      <c r="AM788" s="3">
        <v>0.015</v>
      </c>
      <c r="AN788" s="3">
        <v>0.196</v>
      </c>
      <c r="AQ788" s="3">
        <v>818</v>
      </c>
      <c r="AS788" s="3">
        <v>0.025</v>
      </c>
      <c r="AT788" s="3">
        <v>0.09</v>
      </c>
      <c r="AW788" s="3">
        <v>3.09</v>
      </c>
      <c r="AX788" s="3">
        <v>17</v>
      </c>
      <c r="AZ788" s="3">
        <v>0.081</v>
      </c>
      <c r="BA788" s="3">
        <v>7.87</v>
      </c>
      <c r="BB788" s="3">
        <v>0.005</v>
      </c>
      <c r="BC788" s="3">
        <v>0.166</v>
      </c>
      <c r="BD788" s="3">
        <v>235</v>
      </c>
      <c r="BF788" s="3">
        <v>0</v>
      </c>
      <c r="BL788" s="3">
        <v>6640</v>
      </c>
      <c r="BN788" s="3">
        <v>4.71</v>
      </c>
      <c r="BO788" s="3">
        <v>1740</v>
      </c>
      <c r="BP788" s="3">
        <v>553</v>
      </c>
      <c r="BQ788" s="3">
        <v>-1.4</v>
      </c>
      <c r="BR788" s="3">
        <v>8.9</v>
      </c>
      <c r="BS788" s="3">
        <v>10.3</v>
      </c>
      <c r="BT788" s="3">
        <v>17.27</v>
      </c>
      <c r="CA788" s="5">
        <f>BO788/W788</f>
        <v>0.14262295081967213</v>
      </c>
    </row>
    <row r="789" spans="1:79" ht="12.75">
      <c r="A789" s="3" t="s">
        <v>301</v>
      </c>
      <c r="B789" s="4" t="s">
        <v>110</v>
      </c>
      <c r="C789" s="4">
        <f t="shared" si="23"/>
        <v>39904</v>
      </c>
      <c r="D789" s="3">
        <v>0</v>
      </c>
      <c r="E789" s="3">
        <v>156</v>
      </c>
      <c r="H789" s="3">
        <v>154</v>
      </c>
      <c r="AF789" s="3">
        <v>32500</v>
      </c>
      <c r="BA789" s="3">
        <v>8.19</v>
      </c>
      <c r="BT789" s="3">
        <v>19.7</v>
      </c>
      <c r="CA789" s="5"/>
    </row>
    <row r="790" spans="1:79" ht="12.75">
      <c r="A790" s="3" t="s">
        <v>301</v>
      </c>
      <c r="B790" s="4" t="s">
        <v>249</v>
      </c>
      <c r="C790" s="4">
        <f t="shared" si="23"/>
        <v>39918</v>
      </c>
      <c r="D790" s="3">
        <v>0</v>
      </c>
      <c r="E790" s="3">
        <v>176</v>
      </c>
      <c r="G790" s="3">
        <v>3.11</v>
      </c>
      <c r="H790" s="3">
        <v>160</v>
      </c>
      <c r="I790" s="3">
        <v>0.011000000000000001</v>
      </c>
      <c r="J790" s="3">
        <v>0.01</v>
      </c>
      <c r="K790" s="3">
        <v>0.069</v>
      </c>
      <c r="L790" s="3">
        <v>0.10200000000000001</v>
      </c>
      <c r="M790" s="3">
        <v>0.001</v>
      </c>
      <c r="N790" s="3">
        <v>0.001</v>
      </c>
      <c r="P790" s="3">
        <v>193</v>
      </c>
      <c r="S790" s="3">
        <v>256</v>
      </c>
      <c r="V790" s="3">
        <v>0</v>
      </c>
      <c r="W790" s="3">
        <v>11800</v>
      </c>
      <c r="Z790" s="3">
        <v>131.2</v>
      </c>
      <c r="AF790" s="3">
        <v>34500</v>
      </c>
      <c r="AJ790" s="3">
        <v>0.9</v>
      </c>
      <c r="AK790" s="3">
        <v>0</v>
      </c>
      <c r="AL790" s="3">
        <v>-2.2</v>
      </c>
      <c r="AM790" s="3">
        <v>0.015</v>
      </c>
      <c r="AN790" s="3">
        <v>0.17900000000000002</v>
      </c>
      <c r="AQ790" s="3">
        <v>787</v>
      </c>
      <c r="AS790" s="3">
        <v>0.004</v>
      </c>
      <c r="AT790" s="3">
        <v>0.039</v>
      </c>
      <c r="AW790" s="3">
        <v>3.2</v>
      </c>
      <c r="AX790" s="3">
        <v>16.4</v>
      </c>
      <c r="AZ790" s="3">
        <v>0.08900000000000001</v>
      </c>
      <c r="BA790" s="3">
        <v>8.64</v>
      </c>
      <c r="BB790" s="3">
        <v>0.005</v>
      </c>
      <c r="BC790" s="3">
        <v>0.167</v>
      </c>
      <c r="BD790" s="3">
        <v>229</v>
      </c>
      <c r="BF790" s="3">
        <v>0</v>
      </c>
      <c r="BL790" s="3">
        <v>6260</v>
      </c>
      <c r="BN790" s="3">
        <v>5.09</v>
      </c>
      <c r="BO790" s="3">
        <v>1700</v>
      </c>
      <c r="BP790" s="3">
        <v>553</v>
      </c>
      <c r="BQ790" s="3">
        <v>7.5</v>
      </c>
      <c r="BR790" s="3">
        <v>24.9</v>
      </c>
      <c r="BS790" s="3">
        <v>17.4</v>
      </c>
      <c r="BT790" s="3">
        <v>16</v>
      </c>
      <c r="BV790" s="3">
        <v>7.9</v>
      </c>
      <c r="CA790" s="5">
        <f>BO790/W790</f>
        <v>0.1440677966101695</v>
      </c>
    </row>
    <row r="791" spans="1:79" ht="12.75">
      <c r="A791" s="3" t="s">
        <v>301</v>
      </c>
      <c r="B791" s="4" t="s">
        <v>114</v>
      </c>
      <c r="C791" s="4">
        <f t="shared" si="23"/>
        <v>39932</v>
      </c>
      <c r="D791" s="3">
        <v>0</v>
      </c>
      <c r="E791" s="3">
        <v>170</v>
      </c>
      <c r="H791" s="3">
        <v>158</v>
      </c>
      <c r="AF791" s="3">
        <v>32700</v>
      </c>
      <c r="BA791" s="3">
        <v>8.41</v>
      </c>
      <c r="BT791" s="3">
        <v>13.3</v>
      </c>
      <c r="CA791" s="5"/>
    </row>
    <row r="792" spans="1:79" ht="12.75">
      <c r="A792" s="3" t="s">
        <v>301</v>
      </c>
      <c r="B792" s="4" t="s">
        <v>116</v>
      </c>
      <c r="C792" s="4">
        <f t="shared" si="23"/>
        <v>39945</v>
      </c>
      <c r="D792" s="3">
        <v>0</v>
      </c>
      <c r="G792" s="3">
        <v>3.03</v>
      </c>
      <c r="H792" s="3">
        <v>180</v>
      </c>
      <c r="I792" s="3">
        <v>0.01</v>
      </c>
      <c r="J792" s="3">
        <v>0.01</v>
      </c>
      <c r="K792" s="3">
        <v>0.058</v>
      </c>
      <c r="L792" s="3">
        <v>0.066</v>
      </c>
      <c r="M792" s="3">
        <v>0.008</v>
      </c>
      <c r="N792" s="3">
        <v>0.008</v>
      </c>
      <c r="P792" s="3">
        <v>220</v>
      </c>
      <c r="S792" s="3">
        <v>274</v>
      </c>
      <c r="V792" s="3">
        <v>0</v>
      </c>
      <c r="W792" s="3">
        <v>11900</v>
      </c>
      <c r="AJ792" s="3">
        <v>0.83</v>
      </c>
      <c r="AK792" s="3">
        <v>0</v>
      </c>
      <c r="AL792" s="3">
        <v>3.08</v>
      </c>
      <c r="AM792" s="3">
        <v>0.027</v>
      </c>
      <c r="AN792" s="3">
        <v>0.23800000000000002</v>
      </c>
      <c r="AQ792" s="3">
        <v>817</v>
      </c>
      <c r="AS792" s="3">
        <v>0.131</v>
      </c>
      <c r="AT792" s="3">
        <v>0.156</v>
      </c>
      <c r="AW792" s="3">
        <v>3.14</v>
      </c>
      <c r="AX792" s="3">
        <v>11.8</v>
      </c>
      <c r="AZ792" s="3">
        <v>0.10600000000000001</v>
      </c>
      <c r="BA792" s="3">
        <v>8</v>
      </c>
      <c r="BB792" s="3">
        <v>0.017</v>
      </c>
      <c r="BC792" s="3">
        <v>0.226</v>
      </c>
      <c r="BD792" s="3">
        <v>246</v>
      </c>
      <c r="BL792" s="3">
        <v>7200</v>
      </c>
      <c r="BN792" s="3">
        <v>6.88</v>
      </c>
      <c r="BO792" s="3">
        <v>1780</v>
      </c>
      <c r="BP792" s="3">
        <v>597</v>
      </c>
      <c r="CA792" s="5">
        <f>BO792/W792</f>
        <v>0.1495798319327731</v>
      </c>
    </row>
    <row r="793" spans="1:79" ht="12.75">
      <c r="A793" s="3" t="s">
        <v>301</v>
      </c>
      <c r="B793" s="4" t="s">
        <v>117</v>
      </c>
      <c r="C793" s="4">
        <f t="shared" si="23"/>
        <v>39946</v>
      </c>
      <c r="D793" s="3">
        <v>0</v>
      </c>
      <c r="E793" s="3">
        <v>168</v>
      </c>
      <c r="H793" s="3">
        <v>176</v>
      </c>
      <c r="Z793" s="3">
        <v>192.4</v>
      </c>
      <c r="AF793" s="3">
        <v>30000</v>
      </c>
      <c r="BF793" s="3">
        <v>0</v>
      </c>
      <c r="BQ793" s="3">
        <v>-0.4</v>
      </c>
      <c r="BR793" s="3">
        <v>16.1</v>
      </c>
      <c r="BS793" s="3">
        <v>16.5</v>
      </c>
      <c r="BT793" s="3">
        <v>15.7</v>
      </c>
      <c r="CA793" s="5"/>
    </row>
    <row r="794" spans="1:79" ht="12.75">
      <c r="A794" s="3" t="s">
        <v>301</v>
      </c>
      <c r="B794" s="4" t="s">
        <v>119</v>
      </c>
      <c r="C794" s="4">
        <f t="shared" si="23"/>
        <v>39959</v>
      </c>
      <c r="D794" s="3">
        <v>0</v>
      </c>
      <c r="E794" s="3">
        <v>174</v>
      </c>
      <c r="H794" s="3">
        <v>164</v>
      </c>
      <c r="AF794" s="3">
        <v>29200</v>
      </c>
      <c r="BA794" s="3">
        <v>8.59</v>
      </c>
      <c r="BT794" s="3">
        <v>14.4</v>
      </c>
      <c r="CA794" s="5"/>
    </row>
    <row r="795" spans="1:79" ht="12.75">
      <c r="A795" s="3" t="s">
        <v>301</v>
      </c>
      <c r="B795" s="4" t="s">
        <v>250</v>
      </c>
      <c r="C795" s="4">
        <f t="shared" si="23"/>
        <v>39973</v>
      </c>
      <c r="D795" s="3">
        <v>0</v>
      </c>
      <c r="E795" s="3">
        <v>178</v>
      </c>
      <c r="G795" s="3">
        <v>1.65</v>
      </c>
      <c r="H795" s="3">
        <v>187</v>
      </c>
      <c r="I795" s="3">
        <v>0.014</v>
      </c>
      <c r="J795" s="3">
        <v>0.01</v>
      </c>
      <c r="K795" s="3">
        <v>0.048</v>
      </c>
      <c r="L795" s="3">
        <v>0.8180000000000001</v>
      </c>
      <c r="N795" s="3">
        <v>0.005</v>
      </c>
      <c r="P795" s="3">
        <v>228</v>
      </c>
      <c r="S795" s="3">
        <v>273</v>
      </c>
      <c r="V795" s="3">
        <v>0</v>
      </c>
      <c r="W795" s="3">
        <v>11400</v>
      </c>
      <c r="Z795" s="3">
        <v>108.5</v>
      </c>
      <c r="AF795" s="3">
        <v>29200</v>
      </c>
      <c r="AJ795" s="3">
        <v>0.76</v>
      </c>
      <c r="AK795" s="3">
        <v>0</v>
      </c>
      <c r="AL795" s="3">
        <v>0.97</v>
      </c>
      <c r="AM795" s="3">
        <v>0.005</v>
      </c>
      <c r="AN795" s="3">
        <v>0.205</v>
      </c>
      <c r="AQ795" s="3">
        <v>798</v>
      </c>
      <c r="AS795" s="3">
        <v>0.001</v>
      </c>
      <c r="AT795" s="3">
        <v>0.10300000000000001</v>
      </c>
      <c r="AW795" s="3">
        <v>1.68</v>
      </c>
      <c r="AX795" s="3">
        <v>10.1</v>
      </c>
      <c r="AZ795" s="3">
        <v>0.026000000000000002</v>
      </c>
      <c r="BA795" s="3">
        <v>7.95</v>
      </c>
      <c r="BB795" s="3">
        <v>0.082</v>
      </c>
      <c r="BC795" s="3">
        <v>0.14200000000000002</v>
      </c>
      <c r="BD795" s="3">
        <v>228</v>
      </c>
      <c r="BF795" s="3">
        <v>0</v>
      </c>
      <c r="BL795" s="3">
        <v>6500</v>
      </c>
      <c r="BN795" s="3">
        <v>5.34</v>
      </c>
      <c r="BO795" s="3">
        <v>1700</v>
      </c>
      <c r="BP795" s="3">
        <v>565</v>
      </c>
      <c r="BQ795" s="3">
        <v>2.5</v>
      </c>
      <c r="BR795" s="3">
        <v>16.8</v>
      </c>
      <c r="BS795" s="3">
        <v>14.2</v>
      </c>
      <c r="BT795" s="3">
        <v>9.1</v>
      </c>
      <c r="BV795" s="3">
        <v>5.8</v>
      </c>
      <c r="CA795" s="5">
        <f>BO795/W795</f>
        <v>0.14912280701754385</v>
      </c>
    </row>
    <row r="796" spans="1:79" ht="12.75">
      <c r="A796" s="3" t="s">
        <v>301</v>
      </c>
      <c r="B796" s="4" t="s">
        <v>268</v>
      </c>
      <c r="C796" s="4">
        <f t="shared" si="23"/>
        <v>39988</v>
      </c>
      <c r="D796" s="3">
        <v>0</v>
      </c>
      <c r="E796" s="3">
        <v>178</v>
      </c>
      <c r="H796" s="3">
        <v>172</v>
      </c>
      <c r="AF796" s="3">
        <v>28100</v>
      </c>
      <c r="BA796" s="3">
        <v>8.73</v>
      </c>
      <c r="BT796" s="3">
        <v>11.6</v>
      </c>
      <c r="CA796" s="5"/>
    </row>
    <row r="797" spans="1:79" ht="12.75">
      <c r="A797" s="3" t="s">
        <v>301</v>
      </c>
      <c r="B797" s="4" t="s">
        <v>251</v>
      </c>
      <c r="C797" s="4">
        <f t="shared" si="23"/>
        <v>40001</v>
      </c>
      <c r="D797" s="3">
        <v>0</v>
      </c>
      <c r="E797" s="3">
        <v>188</v>
      </c>
      <c r="H797" s="3">
        <v>184</v>
      </c>
      <c r="Z797" s="3">
        <v>209.4</v>
      </c>
      <c r="AF797" s="3">
        <v>26800</v>
      </c>
      <c r="BA797" s="3">
        <v>8.08</v>
      </c>
      <c r="BF797" s="3">
        <v>0</v>
      </c>
      <c r="BQ797" s="3">
        <v>0.8</v>
      </c>
      <c r="BR797" s="3">
        <v>21.8</v>
      </c>
      <c r="BS797" s="3">
        <v>21</v>
      </c>
      <c r="BT797" s="3">
        <v>8</v>
      </c>
      <c r="BV797" s="3">
        <v>6.7</v>
      </c>
      <c r="CA797" s="5"/>
    </row>
    <row r="798" spans="1:79" ht="12.75">
      <c r="A798" s="3" t="s">
        <v>301</v>
      </c>
      <c r="B798" s="4" t="s">
        <v>125</v>
      </c>
      <c r="C798" s="4">
        <f t="shared" si="23"/>
        <v>40003</v>
      </c>
      <c r="D798" s="3">
        <v>0</v>
      </c>
      <c r="G798" s="3">
        <v>2.81</v>
      </c>
      <c r="H798" s="3">
        <v>182</v>
      </c>
      <c r="I798" s="3">
        <v>0.01</v>
      </c>
      <c r="J798" s="3">
        <v>0.01</v>
      </c>
      <c r="K798" s="3">
        <v>0.038</v>
      </c>
      <c r="L798" s="3">
        <v>0.168</v>
      </c>
      <c r="N798" s="3">
        <v>0.004</v>
      </c>
      <c r="P798" s="3">
        <v>221</v>
      </c>
      <c r="S798" s="3">
        <v>290</v>
      </c>
      <c r="V798" s="3">
        <v>1</v>
      </c>
      <c r="W798" s="3">
        <v>10600</v>
      </c>
      <c r="AJ798" s="3">
        <v>0.71</v>
      </c>
      <c r="AK798" s="3">
        <v>0</v>
      </c>
      <c r="AL798" s="3">
        <v>4.11</v>
      </c>
      <c r="AM798" s="3">
        <v>0.005</v>
      </c>
      <c r="AN798" s="3">
        <v>0.18100000000000002</v>
      </c>
      <c r="AQ798" s="3">
        <v>778</v>
      </c>
      <c r="AS798" s="3">
        <v>0.003</v>
      </c>
      <c r="AT798" s="3">
        <v>0.065</v>
      </c>
      <c r="AW798" s="3">
        <v>2.89</v>
      </c>
      <c r="AX798" s="3">
        <v>9.9</v>
      </c>
      <c r="AZ798" s="3">
        <v>0.078</v>
      </c>
      <c r="BA798" s="3">
        <v>8.3</v>
      </c>
      <c r="BB798" s="3">
        <v>0.006</v>
      </c>
      <c r="BC798" s="3">
        <v>0.192</v>
      </c>
      <c r="BD798" s="3">
        <v>226</v>
      </c>
      <c r="BL798" s="3">
        <v>6410</v>
      </c>
      <c r="BN798" s="3">
        <v>5.51</v>
      </c>
      <c r="BO798" s="3">
        <v>1520</v>
      </c>
      <c r="BP798" s="3">
        <v>506</v>
      </c>
      <c r="CA798" s="5">
        <f>BO798/W798</f>
        <v>0.14339622641509434</v>
      </c>
    </row>
    <row r="799" spans="1:79" ht="12.75">
      <c r="A799" s="3" t="s">
        <v>301</v>
      </c>
      <c r="B799" s="4" t="s">
        <v>238</v>
      </c>
      <c r="C799" s="4">
        <f t="shared" si="23"/>
        <v>40023</v>
      </c>
      <c r="D799" s="3">
        <v>0</v>
      </c>
      <c r="E799" s="3">
        <v>124</v>
      </c>
      <c r="H799" s="3">
        <v>132</v>
      </c>
      <c r="AF799" s="3">
        <v>22200</v>
      </c>
      <c r="BA799" s="3">
        <v>8.6</v>
      </c>
      <c r="BT799" s="3">
        <v>12.6</v>
      </c>
      <c r="CA799" s="5"/>
    </row>
    <row r="800" spans="1:79" ht="12.75">
      <c r="A800" s="3" t="s">
        <v>301</v>
      </c>
      <c r="B800" s="4" t="s">
        <v>127</v>
      </c>
      <c r="C800" s="4">
        <f t="shared" si="23"/>
        <v>40029</v>
      </c>
      <c r="D800" s="3">
        <v>0</v>
      </c>
      <c r="G800" s="3">
        <v>2.84</v>
      </c>
      <c r="H800" s="3">
        <v>139</v>
      </c>
      <c r="I800" s="3">
        <v>0.01</v>
      </c>
      <c r="J800" s="3">
        <v>0.01</v>
      </c>
      <c r="K800" s="3">
        <v>0.061000000000000006</v>
      </c>
      <c r="L800" s="3">
        <v>0.008</v>
      </c>
      <c r="N800" s="3">
        <v>0.003</v>
      </c>
      <c r="P800" s="3">
        <v>170</v>
      </c>
      <c r="S800" s="3">
        <v>232</v>
      </c>
      <c r="V800" s="3">
        <v>0</v>
      </c>
      <c r="W800" s="3">
        <v>8150</v>
      </c>
      <c r="AJ800" s="3">
        <v>0.61</v>
      </c>
      <c r="AK800" s="3">
        <v>0</v>
      </c>
      <c r="AL800" s="3">
        <v>-1.4</v>
      </c>
      <c r="AM800" s="3">
        <v>0.005</v>
      </c>
      <c r="AN800" s="3">
        <v>0.114</v>
      </c>
      <c r="AQ800" s="3">
        <v>555</v>
      </c>
      <c r="AS800" s="3">
        <v>0.035</v>
      </c>
      <c r="AT800" s="3">
        <v>0.098</v>
      </c>
      <c r="AW800" s="3">
        <v>2.86</v>
      </c>
      <c r="AX800" s="3">
        <v>9.4</v>
      </c>
      <c r="AZ800" s="3">
        <v>0.016</v>
      </c>
      <c r="BA800" s="3">
        <v>8.3</v>
      </c>
      <c r="BB800" s="3">
        <v>0.006</v>
      </c>
      <c r="BC800" s="3">
        <v>0.215</v>
      </c>
      <c r="BD800" s="3">
        <v>166</v>
      </c>
      <c r="BL800" s="3">
        <v>4470</v>
      </c>
      <c r="BN800" s="3">
        <v>4.68</v>
      </c>
      <c r="BO800" s="3">
        <v>1460</v>
      </c>
      <c r="BP800" s="3">
        <v>472</v>
      </c>
      <c r="CA800" s="5">
        <f>BO800/W800</f>
        <v>0.17914110429447852</v>
      </c>
    </row>
    <row r="801" spans="1:79" ht="12.75">
      <c r="A801" s="3" t="s">
        <v>301</v>
      </c>
      <c r="B801" s="4" t="s">
        <v>127</v>
      </c>
      <c r="C801" s="4">
        <f t="shared" si="23"/>
        <v>40029</v>
      </c>
      <c r="D801" s="3">
        <v>0</v>
      </c>
      <c r="E801" s="3">
        <v>132</v>
      </c>
      <c r="H801" s="3">
        <v>134</v>
      </c>
      <c r="Z801" s="3">
        <v>254.13</v>
      </c>
      <c r="AF801" s="3">
        <v>25100</v>
      </c>
      <c r="BA801" s="3">
        <v>8.43</v>
      </c>
      <c r="BF801" s="3">
        <v>0</v>
      </c>
      <c r="BQ801" s="3">
        <v>1.52</v>
      </c>
      <c r="BR801" s="3">
        <v>25.58</v>
      </c>
      <c r="BS801" s="3">
        <v>24.06</v>
      </c>
      <c r="BT801" s="3">
        <v>10.8</v>
      </c>
      <c r="BV801" s="3">
        <v>7.4</v>
      </c>
      <c r="CA801" s="5"/>
    </row>
    <row r="802" spans="1:79" ht="12.75">
      <c r="A802" s="3" t="s">
        <v>301</v>
      </c>
      <c r="B802" s="4" t="s">
        <v>257</v>
      </c>
      <c r="C802" s="4">
        <f t="shared" si="23"/>
        <v>40051</v>
      </c>
      <c r="D802" s="3">
        <v>0</v>
      </c>
      <c r="E802" s="3">
        <v>136</v>
      </c>
      <c r="H802" s="3">
        <v>124</v>
      </c>
      <c r="AF802" s="3">
        <v>23200</v>
      </c>
      <c r="BA802" s="3">
        <v>8.42</v>
      </c>
      <c r="BT802" s="3">
        <v>13</v>
      </c>
      <c r="CA802" s="5"/>
    </row>
    <row r="803" spans="1:79" ht="12.75">
      <c r="A803" s="3" t="s">
        <v>301</v>
      </c>
      <c r="B803" s="4" t="s">
        <v>130</v>
      </c>
      <c r="C803" s="4">
        <f t="shared" si="23"/>
        <v>40057</v>
      </c>
      <c r="D803" s="3">
        <v>0</v>
      </c>
      <c r="G803" s="3">
        <v>2.68</v>
      </c>
      <c r="H803" s="3">
        <v>127</v>
      </c>
      <c r="I803" s="3">
        <v>0.01</v>
      </c>
      <c r="J803" s="3">
        <v>0.01</v>
      </c>
      <c r="K803" s="3">
        <v>0.109</v>
      </c>
      <c r="L803" s="3">
        <v>0.047</v>
      </c>
      <c r="N803" s="3">
        <v>0.003</v>
      </c>
      <c r="P803" s="3">
        <v>155</v>
      </c>
      <c r="S803" s="3">
        <v>221</v>
      </c>
      <c r="V803" s="3">
        <v>0</v>
      </c>
      <c r="W803" s="3">
        <v>6200</v>
      </c>
      <c r="AJ803" s="3">
        <v>0.6</v>
      </c>
      <c r="AK803" s="3">
        <v>0</v>
      </c>
      <c r="AL803" s="3">
        <v>2.84</v>
      </c>
      <c r="AM803" s="3">
        <v>0.005</v>
      </c>
      <c r="AN803" s="3">
        <v>0.14700000000000002</v>
      </c>
      <c r="AQ803" s="3">
        <v>468</v>
      </c>
      <c r="AS803" s="3">
        <v>0.02</v>
      </c>
      <c r="AT803" s="3">
        <v>0.076</v>
      </c>
      <c r="AW803" s="3">
        <v>2.69</v>
      </c>
      <c r="AX803" s="3">
        <v>9.4</v>
      </c>
      <c r="AZ803" s="3">
        <v>0.013000000000000001</v>
      </c>
      <c r="BA803" s="3">
        <v>8.3</v>
      </c>
      <c r="BB803" s="3">
        <v>0.005</v>
      </c>
      <c r="BC803" s="3">
        <v>0.2</v>
      </c>
      <c r="BD803" s="3">
        <v>140</v>
      </c>
      <c r="BL803" s="3">
        <v>3660</v>
      </c>
      <c r="BN803" s="3">
        <v>3.36</v>
      </c>
      <c r="BO803" s="3">
        <v>1110</v>
      </c>
      <c r="CA803" s="5">
        <f>BO803/W803</f>
        <v>0.17903225806451614</v>
      </c>
    </row>
    <row r="804" spans="1:79" ht="12.75">
      <c r="A804" s="3" t="s">
        <v>301</v>
      </c>
      <c r="B804" s="4" t="s">
        <v>252</v>
      </c>
      <c r="C804" s="4">
        <f t="shared" si="23"/>
        <v>40058</v>
      </c>
      <c r="D804" s="3">
        <v>0</v>
      </c>
      <c r="E804" s="3">
        <v>122</v>
      </c>
      <c r="H804" s="3">
        <v>122</v>
      </c>
      <c r="Z804" s="3">
        <v>116.19</v>
      </c>
      <c r="AF804" s="3">
        <v>20840</v>
      </c>
      <c r="BA804" s="3">
        <v>8.65</v>
      </c>
      <c r="BF804" s="3">
        <v>0</v>
      </c>
      <c r="BQ804" s="3">
        <v>3.38</v>
      </c>
      <c r="BR804" s="3">
        <v>22.87</v>
      </c>
      <c r="BS804" s="3">
        <v>19.49</v>
      </c>
      <c r="BT804" s="3">
        <v>12.6</v>
      </c>
      <c r="BV804" s="3">
        <v>1.3</v>
      </c>
      <c r="CA804" s="5"/>
    </row>
    <row r="805" spans="1:79" ht="12.75">
      <c r="A805" s="3" t="s">
        <v>301</v>
      </c>
      <c r="B805" s="4" t="s">
        <v>258</v>
      </c>
      <c r="C805" s="4">
        <f t="shared" si="23"/>
        <v>40072</v>
      </c>
      <c r="D805" s="3">
        <v>0</v>
      </c>
      <c r="E805" s="3">
        <v>126</v>
      </c>
      <c r="H805" s="3">
        <v>106</v>
      </c>
      <c r="AF805" s="3">
        <v>17080</v>
      </c>
      <c r="BA805" s="3">
        <v>8.5</v>
      </c>
      <c r="BT805" s="3">
        <v>14.5</v>
      </c>
      <c r="CA805" s="5"/>
    </row>
    <row r="806" spans="1:79" ht="12.75">
      <c r="A806" s="3" t="s">
        <v>301</v>
      </c>
      <c r="B806" s="4" t="s">
        <v>133</v>
      </c>
      <c r="C806" s="4">
        <f t="shared" si="23"/>
        <v>40085</v>
      </c>
      <c r="D806" s="3">
        <v>0</v>
      </c>
      <c r="G806" s="3">
        <v>2.16</v>
      </c>
      <c r="H806" s="3">
        <v>121</v>
      </c>
      <c r="I806" s="3">
        <v>0.01</v>
      </c>
      <c r="J806" s="3">
        <v>0.01</v>
      </c>
      <c r="K806" s="3">
        <v>0.171</v>
      </c>
      <c r="L806" s="3">
        <v>0.027</v>
      </c>
      <c r="N806" s="3">
        <v>0.003</v>
      </c>
      <c r="P806" s="3">
        <v>147</v>
      </c>
      <c r="S806" s="3">
        <v>154</v>
      </c>
      <c r="V806" s="3">
        <v>1</v>
      </c>
      <c r="W806" s="3">
        <v>4220</v>
      </c>
      <c r="AF806" s="3">
        <v>13900</v>
      </c>
      <c r="AJ806" s="3">
        <v>0.53</v>
      </c>
      <c r="AK806" s="3">
        <v>0</v>
      </c>
      <c r="AL806" s="3">
        <v>-2</v>
      </c>
      <c r="AM806" s="3">
        <v>0.005</v>
      </c>
      <c r="AN806" s="3">
        <v>0.203</v>
      </c>
      <c r="AQ806" s="3">
        <v>311</v>
      </c>
      <c r="AS806" s="3">
        <v>0.002</v>
      </c>
      <c r="AT806" s="3">
        <v>0.042</v>
      </c>
      <c r="AW806" s="3">
        <v>2.17</v>
      </c>
      <c r="AX806" s="3">
        <v>10.2</v>
      </c>
      <c r="AZ806" s="3">
        <v>0.014</v>
      </c>
      <c r="BA806" s="3">
        <v>8.4</v>
      </c>
      <c r="BB806" s="3">
        <v>0.005</v>
      </c>
      <c r="BC806" s="3">
        <v>0.145</v>
      </c>
      <c r="BD806" s="3">
        <v>93.4</v>
      </c>
      <c r="BL806" s="3">
        <v>2380</v>
      </c>
      <c r="BN806" s="3">
        <v>2.58</v>
      </c>
      <c r="BO806" s="3">
        <v>1120</v>
      </c>
      <c r="BP806" s="3">
        <v>428</v>
      </c>
      <c r="BU806" s="3">
        <v>8000</v>
      </c>
      <c r="CA806" s="5">
        <f>BO806/W806</f>
        <v>0.26540284360189575</v>
      </c>
    </row>
    <row r="807" spans="1:79" ht="12.75" hidden="1">
      <c r="A807" s="3" t="s">
        <v>301</v>
      </c>
      <c r="B807" s="4" t="s">
        <v>133</v>
      </c>
      <c r="C807" s="4">
        <f t="shared" si="23"/>
        <v>40085</v>
      </c>
      <c r="D807" s="3">
        <v>0</v>
      </c>
      <c r="E807" s="3">
        <v>108</v>
      </c>
      <c r="H807" s="3">
        <v>116</v>
      </c>
      <c r="X807" s="3">
        <v>67.97</v>
      </c>
      <c r="AF807" s="3">
        <v>14270</v>
      </c>
      <c r="AY807" s="3">
        <v>19.19</v>
      </c>
      <c r="BA807" s="3">
        <v>8.68</v>
      </c>
      <c r="BF807" s="3">
        <v>0</v>
      </c>
      <c r="BQ807" s="3">
        <v>5.89</v>
      </c>
      <c r="BR807" s="3">
        <v>25.08</v>
      </c>
      <c r="BT807" s="3">
        <v>13.3</v>
      </c>
      <c r="BV807" s="3">
        <v>15.7</v>
      </c>
      <c r="CA807" s="5" t="e">
        <f>BO807/W807</f>
        <v>#DIV/0!</v>
      </c>
    </row>
    <row r="808" spans="1:79" ht="12.75">
      <c r="A808" s="3" t="s">
        <v>301</v>
      </c>
      <c r="B808" s="4" t="s">
        <v>269</v>
      </c>
      <c r="C808" s="4">
        <f t="shared" si="23"/>
        <v>40106</v>
      </c>
      <c r="D808" s="3">
        <v>0</v>
      </c>
      <c r="E808" s="3">
        <v>126</v>
      </c>
      <c r="H808" s="3">
        <v>128</v>
      </c>
      <c r="AF808" s="3">
        <v>11176.47</v>
      </c>
      <c r="BA808" s="3">
        <v>8.62</v>
      </c>
      <c r="BT808" s="3">
        <v>17.5</v>
      </c>
      <c r="CA808" s="5"/>
    </row>
    <row r="809" spans="1:79" ht="12.75">
      <c r="A809" s="3" t="s">
        <v>301</v>
      </c>
      <c r="B809" s="4" t="s">
        <v>156</v>
      </c>
      <c r="C809" s="4">
        <f t="shared" si="23"/>
        <v>40114</v>
      </c>
      <c r="D809" s="3">
        <v>0</v>
      </c>
      <c r="E809" s="3">
        <v>128</v>
      </c>
      <c r="H809" s="3">
        <v>130</v>
      </c>
      <c r="Z809" s="3">
        <v>51.59</v>
      </c>
      <c r="AF809" s="3">
        <v>11600</v>
      </c>
      <c r="BA809" s="3">
        <v>8.65</v>
      </c>
      <c r="BF809" s="3">
        <v>0</v>
      </c>
      <c r="BQ809" s="3">
        <v>6.3</v>
      </c>
      <c r="BR809" s="3">
        <v>28.3</v>
      </c>
      <c r="BS809" s="3">
        <v>22</v>
      </c>
      <c r="BT809" s="3">
        <v>20.2</v>
      </c>
      <c r="BV809" s="3">
        <v>17.1</v>
      </c>
      <c r="CA809" s="5"/>
    </row>
    <row r="810" spans="1:79" ht="12.75">
      <c r="A810" s="3" t="s">
        <v>301</v>
      </c>
      <c r="B810" s="4" t="s">
        <v>282</v>
      </c>
      <c r="C810" s="4">
        <f t="shared" si="23"/>
        <v>40121</v>
      </c>
      <c r="D810" s="3">
        <v>0</v>
      </c>
      <c r="BV810" s="3">
        <v>34</v>
      </c>
      <c r="CA810" s="5"/>
    </row>
    <row r="811" spans="1:79" ht="12.75">
      <c r="A811" s="3" t="s">
        <v>301</v>
      </c>
      <c r="B811" s="4" t="s">
        <v>136</v>
      </c>
      <c r="C811" s="4">
        <f t="shared" si="23"/>
        <v>40128</v>
      </c>
      <c r="D811" s="3">
        <v>0</v>
      </c>
      <c r="E811" s="3">
        <v>132</v>
      </c>
      <c r="H811" s="3">
        <v>124</v>
      </c>
      <c r="AF811" s="3">
        <v>10770</v>
      </c>
      <c r="BA811" s="3">
        <v>8.62</v>
      </c>
      <c r="BT811" s="3">
        <v>26.3</v>
      </c>
      <c r="CA811" s="5"/>
    </row>
    <row r="812" spans="1:79" ht="12.75">
      <c r="A812" s="3" t="s">
        <v>301</v>
      </c>
      <c r="B812" s="4" t="s">
        <v>157</v>
      </c>
      <c r="C812" s="4">
        <f t="shared" si="23"/>
        <v>40142</v>
      </c>
      <c r="D812" s="3">
        <v>0</v>
      </c>
      <c r="E812" s="3">
        <v>162</v>
      </c>
      <c r="G812" s="3">
        <v>2.15</v>
      </c>
      <c r="H812" s="3">
        <v>159</v>
      </c>
      <c r="I812" s="3">
        <v>0.01</v>
      </c>
      <c r="J812" s="3">
        <v>0.01</v>
      </c>
      <c r="K812" s="3">
        <v>0.263</v>
      </c>
      <c r="L812" s="3">
        <v>0.02</v>
      </c>
      <c r="N812" s="3">
        <v>0.005</v>
      </c>
      <c r="P812" s="3">
        <v>186</v>
      </c>
      <c r="S812" s="3">
        <v>132</v>
      </c>
      <c r="V812" s="3">
        <v>4</v>
      </c>
      <c r="W812" s="3">
        <v>3220</v>
      </c>
      <c r="AF812" s="3">
        <v>10700</v>
      </c>
      <c r="AJ812" s="3">
        <v>0.52</v>
      </c>
      <c r="AK812" s="3">
        <v>0</v>
      </c>
      <c r="AL812" s="3">
        <v>-0.3</v>
      </c>
      <c r="AM812" s="3">
        <v>0.008</v>
      </c>
      <c r="AN812" s="3">
        <v>0.371</v>
      </c>
      <c r="AQ812" s="3">
        <v>237</v>
      </c>
      <c r="AS812" s="3">
        <v>0.003</v>
      </c>
      <c r="AT812" s="3">
        <v>0.084</v>
      </c>
      <c r="AW812" s="3">
        <v>2.16</v>
      </c>
      <c r="AX812" s="3">
        <v>14.7</v>
      </c>
      <c r="AZ812" s="3">
        <v>0.007</v>
      </c>
      <c r="BA812" s="3">
        <v>8.3</v>
      </c>
      <c r="BB812" s="3">
        <v>0.006</v>
      </c>
      <c r="BC812" s="3">
        <v>0.11900000000000001</v>
      </c>
      <c r="BD812" s="3">
        <v>68.8</v>
      </c>
      <c r="BL812" s="3">
        <v>1800</v>
      </c>
      <c r="BN812" s="3">
        <v>2.24</v>
      </c>
      <c r="BO812" s="3">
        <v>612</v>
      </c>
      <c r="BP812" s="3">
        <v>171</v>
      </c>
      <c r="BU812" s="3">
        <v>6100</v>
      </c>
      <c r="CA812" s="5">
        <f>BO812/W812</f>
        <v>0.19006211180124225</v>
      </c>
    </row>
    <row r="813" spans="1:79" ht="12.75">
      <c r="A813" s="3" t="s">
        <v>301</v>
      </c>
      <c r="B813" s="4" t="s">
        <v>139</v>
      </c>
      <c r="C813" s="4">
        <f t="shared" si="23"/>
        <v>40165</v>
      </c>
      <c r="D813" s="3">
        <v>0</v>
      </c>
      <c r="G813" s="3">
        <v>1.9</v>
      </c>
      <c r="H813" s="3">
        <v>169</v>
      </c>
      <c r="I813" s="3">
        <v>0.01</v>
      </c>
      <c r="J813" s="3">
        <v>0.01</v>
      </c>
      <c r="K813" s="3">
        <v>0.076</v>
      </c>
      <c r="L813" s="3">
        <v>0.009000000000000001</v>
      </c>
      <c r="N813" s="3">
        <v>0.003</v>
      </c>
      <c r="P813" s="3">
        <v>182</v>
      </c>
      <c r="S813" s="3">
        <v>144</v>
      </c>
      <c r="V813" s="3">
        <v>12</v>
      </c>
      <c r="W813" s="3">
        <v>3250</v>
      </c>
      <c r="AF813" s="3">
        <v>10900</v>
      </c>
      <c r="AJ813" s="3">
        <v>0.58</v>
      </c>
      <c r="AK813" s="3">
        <v>0</v>
      </c>
      <c r="AL813" s="3">
        <v>3.35</v>
      </c>
      <c r="AM813" s="3">
        <v>0.014</v>
      </c>
      <c r="AN813" s="3">
        <v>0.16</v>
      </c>
      <c r="AQ813" s="3">
        <v>311</v>
      </c>
      <c r="AS813" s="3">
        <v>0.005</v>
      </c>
      <c r="AT813" s="3">
        <v>0.035</v>
      </c>
      <c r="AW813" s="3">
        <v>1.91</v>
      </c>
      <c r="AX813" s="3">
        <v>17.8</v>
      </c>
      <c r="AZ813" s="3">
        <v>0.005</v>
      </c>
      <c r="BA813" s="3">
        <v>8.8</v>
      </c>
      <c r="BB813" s="3">
        <v>0.005</v>
      </c>
      <c r="BC813" s="3">
        <v>0.112</v>
      </c>
      <c r="BD813" s="3">
        <v>87.5</v>
      </c>
      <c r="BL813" s="3">
        <v>1820</v>
      </c>
      <c r="BN813" s="3">
        <v>2.37</v>
      </c>
      <c r="BO813" s="3">
        <v>561</v>
      </c>
      <c r="BP813" s="3">
        <v>277</v>
      </c>
      <c r="BU813" s="3">
        <v>6200</v>
      </c>
      <c r="CA813" s="5">
        <f>BO813/W813</f>
        <v>0.17261538461538461</v>
      </c>
    </row>
    <row r="814" spans="1:79" ht="12.75">
      <c r="A814" s="3" t="s">
        <v>301</v>
      </c>
      <c r="B814" s="4" t="s">
        <v>140</v>
      </c>
      <c r="C814" s="4">
        <f t="shared" si="23"/>
        <v>40166</v>
      </c>
      <c r="D814" s="3">
        <v>0</v>
      </c>
      <c r="E814" s="3">
        <v>156</v>
      </c>
      <c r="H814" s="3">
        <v>160</v>
      </c>
      <c r="CA814" s="5"/>
    </row>
    <row r="815" spans="1:79" ht="12.75">
      <c r="A815" s="3" t="s">
        <v>154</v>
      </c>
      <c r="B815" s="4">
        <v>40206</v>
      </c>
      <c r="C815" s="4">
        <f t="shared" si="23"/>
        <v>40206</v>
      </c>
      <c r="H815" s="3">
        <v>162</v>
      </c>
      <c r="K815" s="3">
        <v>0.027</v>
      </c>
      <c r="AF815" s="3">
        <v>12821</v>
      </c>
      <c r="BA815" s="3">
        <v>8.5</v>
      </c>
      <c r="BO815" s="3">
        <v>1080</v>
      </c>
      <c r="CA815" s="5"/>
    </row>
    <row r="816" spans="1:79" ht="12.75">
      <c r="A816" s="3" t="s">
        <v>154</v>
      </c>
      <c r="B816" s="4">
        <v>40219</v>
      </c>
      <c r="C816" s="4">
        <f t="shared" si="23"/>
        <v>40219</v>
      </c>
      <c r="CA816" s="5"/>
    </row>
    <row r="817" spans="1:79" ht="12.75">
      <c r="A817" s="3" t="s">
        <v>154</v>
      </c>
      <c r="B817" s="4">
        <v>40227</v>
      </c>
      <c r="C817" s="4">
        <f t="shared" si="23"/>
        <v>40227</v>
      </c>
      <c r="H817" s="3">
        <v>141</v>
      </c>
      <c r="K817" s="3">
        <v>0.07100000000000001</v>
      </c>
      <c r="AF817" s="3">
        <v>14435</v>
      </c>
      <c r="BA817" s="3">
        <v>8.7</v>
      </c>
      <c r="BO817" s="3">
        <v>771</v>
      </c>
      <c r="CA817" s="5"/>
    </row>
    <row r="818" spans="1:79" ht="12.75">
      <c r="A818" s="3" t="s">
        <v>154</v>
      </c>
      <c r="B818" s="3" t="s">
        <v>302</v>
      </c>
      <c r="C818" s="4">
        <f t="shared" si="23"/>
        <v>40241</v>
      </c>
      <c r="H818" s="3">
        <v>182</v>
      </c>
      <c r="K818" s="3">
        <v>0.057</v>
      </c>
      <c r="W818" s="3">
        <v>5230</v>
      </c>
      <c r="AF818" s="3">
        <v>16500</v>
      </c>
      <c r="AN818" s="3">
        <v>0.061000000000000006</v>
      </c>
      <c r="BA818" s="3">
        <v>8.64</v>
      </c>
      <c r="BO818" s="3">
        <v>888</v>
      </c>
      <c r="CA818" s="5">
        <f>BO818/W818</f>
        <v>0.16978967495219885</v>
      </c>
    </row>
    <row r="819" spans="1:79" ht="12.75">
      <c r="A819" s="3" t="s">
        <v>154</v>
      </c>
      <c r="B819" s="4">
        <v>40255</v>
      </c>
      <c r="C819" s="4">
        <f t="shared" si="23"/>
        <v>40255</v>
      </c>
      <c r="H819" s="3">
        <v>171</v>
      </c>
      <c r="K819" s="3">
        <v>0.019</v>
      </c>
      <c r="W819" s="3">
        <v>5840</v>
      </c>
      <c r="AF819" s="3">
        <v>18200</v>
      </c>
      <c r="AN819" s="3">
        <v>0.051</v>
      </c>
      <c r="BA819" s="3">
        <v>8.7</v>
      </c>
      <c r="BO819" s="3">
        <v>906</v>
      </c>
      <c r="CA819" s="5">
        <f>BO819/W819</f>
        <v>0.15513698630136985</v>
      </c>
    </row>
    <row r="820" spans="1:79" ht="12.75">
      <c r="A820" s="3" t="s">
        <v>154</v>
      </c>
      <c r="B820" s="4">
        <v>40268</v>
      </c>
      <c r="C820" s="4">
        <f t="shared" si="23"/>
        <v>40268</v>
      </c>
      <c r="H820" s="3">
        <v>167</v>
      </c>
      <c r="K820" s="3">
        <v>0.018</v>
      </c>
      <c r="W820" s="3">
        <v>6740</v>
      </c>
      <c r="AF820" s="3">
        <v>20700</v>
      </c>
      <c r="AN820" s="3">
        <v>0.039</v>
      </c>
      <c r="BA820" s="3">
        <v>8.6</v>
      </c>
      <c r="BO820" s="3">
        <v>1240</v>
      </c>
      <c r="CA820" s="5">
        <f>BO820/W820</f>
        <v>0.18397626112759644</v>
      </c>
    </row>
    <row r="821" spans="1:79" ht="12.75">
      <c r="A821" s="3" t="s">
        <v>303</v>
      </c>
      <c r="B821" s="4" t="s">
        <v>304</v>
      </c>
      <c r="C821" s="4">
        <f t="shared" si="23"/>
        <v>39665</v>
      </c>
      <c r="D821" s="3">
        <v>0</v>
      </c>
      <c r="G821" s="3">
        <v>1.51</v>
      </c>
      <c r="H821" s="3">
        <v>187</v>
      </c>
      <c r="J821" s="3">
        <v>0.01</v>
      </c>
      <c r="K821" s="3">
        <v>1.1</v>
      </c>
      <c r="L821" s="3">
        <v>0.009000000000000001</v>
      </c>
      <c r="P821" s="3">
        <v>213</v>
      </c>
      <c r="S821" s="3">
        <v>56.1</v>
      </c>
      <c r="V821" s="3">
        <v>7</v>
      </c>
      <c r="W821" s="3">
        <v>1190</v>
      </c>
      <c r="AK821" s="3">
        <v>0</v>
      </c>
      <c r="AM821" s="3">
        <v>0.005</v>
      </c>
      <c r="AN821" s="3">
        <v>0.667</v>
      </c>
      <c r="AQ821" s="3">
        <v>84.7</v>
      </c>
      <c r="AS821" s="3">
        <v>0.001</v>
      </c>
      <c r="AT821" s="3">
        <v>0.026000000000000002</v>
      </c>
      <c r="AW821" s="3">
        <v>1.51</v>
      </c>
      <c r="AX821" s="3">
        <v>9.5</v>
      </c>
      <c r="AY821" s="3">
        <v>20.5</v>
      </c>
      <c r="AZ821" s="3">
        <v>0.005</v>
      </c>
      <c r="BA821" s="3">
        <v>8.5</v>
      </c>
      <c r="BB821" s="3">
        <v>0.005</v>
      </c>
      <c r="BC821" s="3">
        <v>0.1</v>
      </c>
      <c r="BD821" s="3">
        <v>26</v>
      </c>
      <c r="BL821" s="3">
        <v>636</v>
      </c>
      <c r="BN821" s="3">
        <v>0.912</v>
      </c>
      <c r="BO821" s="3">
        <v>181</v>
      </c>
      <c r="BP821" s="3">
        <v>55.7</v>
      </c>
      <c r="CA821" s="5">
        <f>BO821/W821</f>
        <v>0.15210084033613444</v>
      </c>
    </row>
    <row r="822" spans="1:79" ht="12.75">
      <c r="A822" s="3" t="s">
        <v>303</v>
      </c>
      <c r="B822" s="4" t="s">
        <v>304</v>
      </c>
      <c r="C822" s="4">
        <f t="shared" si="23"/>
        <v>39665</v>
      </c>
      <c r="D822" s="3">
        <v>0</v>
      </c>
      <c r="Z822" s="3">
        <v>27.3</v>
      </c>
      <c r="AF822" s="3">
        <v>2020</v>
      </c>
      <c r="BA822" s="3">
        <v>8.72</v>
      </c>
      <c r="BF822" s="3">
        <v>0</v>
      </c>
      <c r="BQ822" s="3">
        <v>29</v>
      </c>
      <c r="BR822" s="3">
        <v>62.3</v>
      </c>
      <c r="BS822" s="3">
        <v>33.3</v>
      </c>
      <c r="BT822" s="3">
        <v>11.6</v>
      </c>
      <c r="BV822" s="3">
        <v>37.3</v>
      </c>
      <c r="CA822" s="5"/>
    </row>
    <row r="823" spans="1:79" ht="12.75">
      <c r="A823" s="3" t="s">
        <v>303</v>
      </c>
      <c r="B823" s="4" t="s">
        <v>230</v>
      </c>
      <c r="C823" s="4">
        <f t="shared" si="23"/>
        <v>39679</v>
      </c>
      <c r="D823" s="3">
        <v>0</v>
      </c>
      <c r="E823" s="3">
        <v>182</v>
      </c>
      <c r="H823" s="3">
        <v>181</v>
      </c>
      <c r="P823" s="3">
        <v>206</v>
      </c>
      <c r="V823" s="3">
        <v>7</v>
      </c>
      <c r="AF823" s="3">
        <v>3870</v>
      </c>
      <c r="AK823" s="3">
        <v>0</v>
      </c>
      <c r="BA823" s="3">
        <v>8.72</v>
      </c>
      <c r="BT823" s="3">
        <v>12.3</v>
      </c>
      <c r="CA823" s="5"/>
    </row>
    <row r="824" spans="1:79" ht="12.75">
      <c r="A824" s="3" t="s">
        <v>303</v>
      </c>
      <c r="B824" s="4" t="s">
        <v>90</v>
      </c>
      <c r="C824" s="4">
        <f t="shared" si="23"/>
        <v>39692</v>
      </c>
      <c r="D824" s="3">
        <v>0</v>
      </c>
      <c r="G824" s="3">
        <v>1.93</v>
      </c>
      <c r="H824" s="3">
        <v>186</v>
      </c>
      <c r="J824" s="3">
        <v>0.01</v>
      </c>
      <c r="K824" s="3">
        <v>1.21</v>
      </c>
      <c r="L824" s="3">
        <v>0.006</v>
      </c>
      <c r="M824" s="3">
        <v>0.001</v>
      </c>
      <c r="P824" s="3">
        <v>224</v>
      </c>
      <c r="S824" s="3">
        <v>55.5</v>
      </c>
      <c r="V824" s="3">
        <v>1</v>
      </c>
      <c r="W824" s="3">
        <v>995</v>
      </c>
      <c r="AK824" s="3">
        <v>0</v>
      </c>
      <c r="AM824" s="3">
        <v>0.005</v>
      </c>
      <c r="AN824" s="3">
        <v>1.56</v>
      </c>
      <c r="AQ824" s="3">
        <v>80.1</v>
      </c>
      <c r="AS824" s="3">
        <v>0.001</v>
      </c>
      <c r="AT824" s="3">
        <v>0.034</v>
      </c>
      <c r="AW824" s="3">
        <v>1.93</v>
      </c>
      <c r="AX824" s="3">
        <v>8.8</v>
      </c>
      <c r="AY824" s="3">
        <v>23</v>
      </c>
      <c r="AZ824" s="3">
        <v>0.005</v>
      </c>
      <c r="BA824" s="3">
        <v>8.3</v>
      </c>
      <c r="BB824" s="3">
        <v>0.005</v>
      </c>
      <c r="BC824" s="3">
        <v>0.137</v>
      </c>
      <c r="BD824" s="3">
        <v>23.9</v>
      </c>
      <c r="BL824" s="3">
        <v>574</v>
      </c>
      <c r="BN824" s="3">
        <v>0.878</v>
      </c>
      <c r="BO824" s="3">
        <v>177</v>
      </c>
      <c r="BP824" s="3">
        <v>56</v>
      </c>
      <c r="CA824" s="5">
        <f>BO824/W824</f>
        <v>0.17788944723618091</v>
      </c>
    </row>
    <row r="825" spans="1:79" ht="12.75">
      <c r="A825" s="3" t="s">
        <v>303</v>
      </c>
      <c r="B825" s="4" t="s">
        <v>91</v>
      </c>
      <c r="C825" s="4">
        <f t="shared" si="23"/>
        <v>39693</v>
      </c>
      <c r="D825" s="3">
        <v>0</v>
      </c>
      <c r="Z825" s="3">
        <v>59.2</v>
      </c>
      <c r="AF825" s="3">
        <v>2710.4</v>
      </c>
      <c r="BA825" s="3">
        <v>8.82</v>
      </c>
      <c r="BF825" s="3">
        <v>0</v>
      </c>
      <c r="BQ825" s="3">
        <v>48.1</v>
      </c>
      <c r="BR825" s="3">
        <v>98.1</v>
      </c>
      <c r="BS825" s="3">
        <v>50</v>
      </c>
      <c r="BT825" s="3">
        <v>12.4</v>
      </c>
      <c r="BV825" s="3">
        <v>43.2</v>
      </c>
      <c r="CA825" s="5"/>
    </row>
    <row r="826" spans="1:79" ht="12.75">
      <c r="A826" s="3" t="s">
        <v>303</v>
      </c>
      <c r="B826" s="4" t="s">
        <v>231</v>
      </c>
      <c r="C826" s="4">
        <f t="shared" si="23"/>
        <v>39707</v>
      </c>
      <c r="D826" s="3">
        <v>0</v>
      </c>
      <c r="H826" s="3">
        <v>178</v>
      </c>
      <c r="P826" s="3">
        <v>210</v>
      </c>
      <c r="V826" s="3">
        <v>3</v>
      </c>
      <c r="AK826" s="3">
        <v>0</v>
      </c>
      <c r="CA826" s="5"/>
    </row>
    <row r="827" spans="1:79" ht="12.75">
      <c r="A827" s="3" t="s">
        <v>303</v>
      </c>
      <c r="B827" s="4" t="s">
        <v>231</v>
      </c>
      <c r="C827" s="4">
        <f t="shared" si="23"/>
        <v>39707</v>
      </c>
      <c r="D827" s="3">
        <v>0</v>
      </c>
      <c r="E827" s="3">
        <v>178</v>
      </c>
      <c r="H827" s="3">
        <v>170</v>
      </c>
      <c r="AF827" s="3">
        <v>3890</v>
      </c>
      <c r="BA827" s="3">
        <v>8.58</v>
      </c>
      <c r="BT827" s="3">
        <v>13.5</v>
      </c>
      <c r="CA827" s="5"/>
    </row>
    <row r="828" spans="1:79" ht="12.75">
      <c r="A828" s="3" t="s">
        <v>303</v>
      </c>
      <c r="B828" s="4" t="s">
        <v>93</v>
      </c>
      <c r="C828" s="4">
        <f t="shared" si="23"/>
        <v>39723</v>
      </c>
      <c r="D828" s="3">
        <v>0</v>
      </c>
      <c r="G828" s="3">
        <v>2.44</v>
      </c>
      <c r="H828" s="3">
        <v>197</v>
      </c>
      <c r="J828" s="3">
        <v>0.01</v>
      </c>
      <c r="K828" s="3">
        <v>1.38</v>
      </c>
      <c r="L828" s="3">
        <v>0.008</v>
      </c>
      <c r="M828" s="3">
        <v>0.001</v>
      </c>
      <c r="P828" s="3">
        <v>227</v>
      </c>
      <c r="S828" s="3">
        <v>58.8</v>
      </c>
      <c r="V828" s="3">
        <v>7</v>
      </c>
      <c r="W828" s="3">
        <v>1160</v>
      </c>
      <c r="Z828" s="3">
        <v>59.9</v>
      </c>
      <c r="AF828" s="3">
        <v>2460</v>
      </c>
      <c r="AK828" s="3">
        <v>0</v>
      </c>
      <c r="AM828" s="3">
        <v>0.005</v>
      </c>
      <c r="AN828" s="3">
        <v>1.71</v>
      </c>
      <c r="AQ828" s="3">
        <v>90.1</v>
      </c>
      <c r="AS828" s="3">
        <v>0.001</v>
      </c>
      <c r="AT828" s="3">
        <v>0.035</v>
      </c>
      <c r="AW828" s="3">
        <v>2.44</v>
      </c>
      <c r="AX828" s="3">
        <v>9.7</v>
      </c>
      <c r="AY828" s="3">
        <v>22.6</v>
      </c>
      <c r="AZ828" s="3">
        <v>0.005</v>
      </c>
      <c r="BA828" s="3">
        <v>8.58</v>
      </c>
      <c r="BB828" s="3">
        <v>0.005</v>
      </c>
      <c r="BC828" s="3">
        <v>0.17200000000000001</v>
      </c>
      <c r="BD828" s="3">
        <v>27.7</v>
      </c>
      <c r="BF828" s="3">
        <v>0</v>
      </c>
      <c r="BL828" s="3">
        <v>715</v>
      </c>
      <c r="BN828" s="3">
        <v>0.88</v>
      </c>
      <c r="BO828" s="3">
        <v>195</v>
      </c>
      <c r="BP828" s="3">
        <v>60.9</v>
      </c>
      <c r="BQ828" s="3">
        <v>53.9</v>
      </c>
      <c r="BR828" s="3">
        <v>99</v>
      </c>
      <c r="BS828" s="3">
        <v>45.1</v>
      </c>
      <c r="BT828" s="3">
        <v>15.2</v>
      </c>
      <c r="CA828" s="5">
        <f>BO828/W828</f>
        <v>0.16810344827586207</v>
      </c>
    </row>
    <row r="829" spans="1:79" ht="12.75">
      <c r="A829" s="3" t="s">
        <v>303</v>
      </c>
      <c r="B829" s="4" t="s">
        <v>254</v>
      </c>
      <c r="C829" s="4">
        <f t="shared" si="23"/>
        <v>39736</v>
      </c>
      <c r="D829" s="3">
        <v>0</v>
      </c>
      <c r="E829" s="3">
        <v>180</v>
      </c>
      <c r="H829" s="3">
        <v>185</v>
      </c>
      <c r="P829" s="3">
        <v>209</v>
      </c>
      <c r="V829" s="3">
        <v>8</v>
      </c>
      <c r="AF829" s="3">
        <v>4380</v>
      </c>
      <c r="AK829" s="3">
        <v>0</v>
      </c>
      <c r="BA829" s="3">
        <v>8.18</v>
      </c>
      <c r="BT829" s="3">
        <v>16.7</v>
      </c>
      <c r="CA829" s="5"/>
    </row>
    <row r="830" spans="1:79" ht="12.75">
      <c r="A830" s="3" t="s">
        <v>303</v>
      </c>
      <c r="B830" s="4" t="s">
        <v>95</v>
      </c>
      <c r="C830" s="4">
        <f t="shared" si="23"/>
        <v>39751</v>
      </c>
      <c r="D830" s="3">
        <v>0</v>
      </c>
      <c r="G830" s="3">
        <v>3.01</v>
      </c>
      <c r="H830" s="3">
        <v>189</v>
      </c>
      <c r="J830" s="3">
        <v>0.01</v>
      </c>
      <c r="K830" s="3">
        <v>3.65</v>
      </c>
      <c r="L830" s="3">
        <v>0.006</v>
      </c>
      <c r="M830" s="3">
        <v>0.001</v>
      </c>
      <c r="P830" s="3">
        <v>231</v>
      </c>
      <c r="S830" s="3">
        <v>58.4</v>
      </c>
      <c r="V830" s="3">
        <v>0</v>
      </c>
      <c r="W830" s="3">
        <v>1140</v>
      </c>
      <c r="Z830" s="3">
        <v>88.9</v>
      </c>
      <c r="AF830" s="3">
        <v>4256</v>
      </c>
      <c r="AK830" s="3">
        <v>0</v>
      </c>
      <c r="AM830" s="3">
        <v>0.005</v>
      </c>
      <c r="AN830" s="3">
        <v>3.78</v>
      </c>
      <c r="AQ830" s="3">
        <v>91</v>
      </c>
      <c r="AS830" s="3">
        <v>0.001</v>
      </c>
      <c r="AT830" s="3">
        <v>0.078</v>
      </c>
      <c r="AW830" s="3">
        <v>3.01</v>
      </c>
      <c r="AX830" s="3">
        <v>9.5</v>
      </c>
      <c r="AY830" s="3">
        <v>27</v>
      </c>
      <c r="AZ830" s="3">
        <v>0.005</v>
      </c>
      <c r="BA830" s="3">
        <v>8.6</v>
      </c>
      <c r="BB830" s="3">
        <v>0.005</v>
      </c>
      <c r="BC830" s="3">
        <v>0.223</v>
      </c>
      <c r="BD830" s="3">
        <v>27.4</v>
      </c>
      <c r="BF830" s="3">
        <v>0</v>
      </c>
      <c r="BL830" s="3">
        <v>709</v>
      </c>
      <c r="BN830" s="3">
        <v>1.17</v>
      </c>
      <c r="BO830" s="3">
        <v>192</v>
      </c>
      <c r="BP830" s="3">
        <v>62.5</v>
      </c>
      <c r="BQ830" s="3">
        <v>81.9</v>
      </c>
      <c r="BR830" s="3">
        <v>144.4</v>
      </c>
      <c r="BS830" s="3">
        <v>62.5</v>
      </c>
      <c r="BT830" s="3">
        <v>18</v>
      </c>
      <c r="BV830" s="3">
        <v>109.3</v>
      </c>
      <c r="CA830" s="5">
        <f>BO830/W830</f>
        <v>0.16842105263157894</v>
      </c>
    </row>
    <row r="831" spans="1:79" ht="12.75">
      <c r="A831" s="3" t="s">
        <v>303</v>
      </c>
      <c r="B831" s="4" t="s">
        <v>175</v>
      </c>
      <c r="C831" s="4">
        <f t="shared" si="23"/>
        <v>39762</v>
      </c>
      <c r="D831" s="3">
        <v>0</v>
      </c>
      <c r="E831" s="3">
        <v>164</v>
      </c>
      <c r="H831" s="3">
        <v>177</v>
      </c>
      <c r="P831" s="3">
        <v>194</v>
      </c>
      <c r="V831" s="3">
        <v>11</v>
      </c>
      <c r="AF831" s="3">
        <v>4110</v>
      </c>
      <c r="AK831" s="3">
        <v>0</v>
      </c>
      <c r="BA831" s="3">
        <v>8.5</v>
      </c>
      <c r="BT831" s="3">
        <v>19.3</v>
      </c>
      <c r="CA831" s="5"/>
    </row>
    <row r="832" spans="1:79" ht="12.75">
      <c r="A832" s="3" t="s">
        <v>303</v>
      </c>
      <c r="B832" s="4" t="s">
        <v>305</v>
      </c>
      <c r="C832" s="4">
        <f t="shared" si="23"/>
        <v>39777</v>
      </c>
      <c r="D832" s="3">
        <v>0</v>
      </c>
      <c r="E832" s="3">
        <v>202</v>
      </c>
      <c r="G832" s="3">
        <v>2.9</v>
      </c>
      <c r="H832" s="3">
        <v>192</v>
      </c>
      <c r="J832" s="3">
        <v>0.01</v>
      </c>
      <c r="K832" s="3">
        <v>4.72</v>
      </c>
      <c r="L832" s="3">
        <v>0.008</v>
      </c>
      <c r="M832" s="3">
        <v>0.001</v>
      </c>
      <c r="P832" s="3">
        <v>225</v>
      </c>
      <c r="S832" s="3">
        <v>60.9</v>
      </c>
      <c r="V832" s="3">
        <v>3</v>
      </c>
      <c r="W832" s="3">
        <v>1240</v>
      </c>
      <c r="Z832" s="3">
        <v>78</v>
      </c>
      <c r="AF832" s="3">
        <v>4950</v>
      </c>
      <c r="AK832" s="3">
        <v>0</v>
      </c>
      <c r="AM832" s="3">
        <v>0.005</v>
      </c>
      <c r="AN832" s="3">
        <v>4.63</v>
      </c>
      <c r="AQ832" s="3">
        <v>97</v>
      </c>
      <c r="AS832" s="3">
        <v>0.001</v>
      </c>
      <c r="AT832" s="3">
        <v>0.07100000000000001</v>
      </c>
      <c r="AW832" s="3">
        <v>2.91</v>
      </c>
      <c r="AX832" s="3">
        <v>10.8</v>
      </c>
      <c r="AY832" s="3">
        <v>28.3</v>
      </c>
      <c r="AZ832" s="3">
        <v>0.005</v>
      </c>
      <c r="BA832" s="3">
        <v>8.5</v>
      </c>
      <c r="BB832" s="3">
        <v>0.005</v>
      </c>
      <c r="BC832" s="3">
        <v>0.227</v>
      </c>
      <c r="BD832" s="3">
        <v>29.6</v>
      </c>
      <c r="BF832" s="3">
        <v>0</v>
      </c>
      <c r="BL832" s="3">
        <v>750</v>
      </c>
      <c r="BN832" s="3">
        <v>1.18</v>
      </c>
      <c r="BO832" s="3">
        <v>211</v>
      </c>
      <c r="BP832" s="3">
        <v>65.7</v>
      </c>
      <c r="BQ832" s="3">
        <v>132.3</v>
      </c>
      <c r="BR832" s="3">
        <v>204.9</v>
      </c>
      <c r="BS832" s="3">
        <v>72.6</v>
      </c>
      <c r="BT832" s="3">
        <v>17.1</v>
      </c>
      <c r="BV832" s="3">
        <v>83.8</v>
      </c>
      <c r="CA832" s="5">
        <f>BO832/W832</f>
        <v>0.17016129032258065</v>
      </c>
    </row>
    <row r="833" spans="1:79" ht="12.75">
      <c r="A833" s="3" t="s">
        <v>303</v>
      </c>
      <c r="B833" s="4" t="s">
        <v>232</v>
      </c>
      <c r="C833" s="4">
        <f t="shared" si="23"/>
        <v>39790</v>
      </c>
      <c r="D833" s="3">
        <v>0</v>
      </c>
      <c r="E833" s="3">
        <v>174</v>
      </c>
      <c r="H833" s="3">
        <v>181</v>
      </c>
      <c r="P833" s="3">
        <v>195</v>
      </c>
      <c r="V833" s="3">
        <v>12</v>
      </c>
      <c r="AF833" s="3">
        <v>4360</v>
      </c>
      <c r="AK833" s="3">
        <v>0</v>
      </c>
      <c r="BA833" s="3">
        <v>8.69</v>
      </c>
      <c r="BT833" s="3">
        <v>19.9</v>
      </c>
      <c r="CA833" s="5"/>
    </row>
    <row r="834" spans="1:79" ht="12.75">
      <c r="A834" s="3" t="s">
        <v>303</v>
      </c>
      <c r="B834" s="4" t="s">
        <v>276</v>
      </c>
      <c r="C834" s="4">
        <f t="shared" si="23"/>
        <v>39799</v>
      </c>
      <c r="D834" s="3">
        <v>0</v>
      </c>
      <c r="E834" s="3">
        <v>180</v>
      </c>
      <c r="G834" s="3">
        <v>2.5</v>
      </c>
      <c r="H834" s="3">
        <v>184</v>
      </c>
      <c r="J834" s="3">
        <v>0.01</v>
      </c>
      <c r="K834" s="3">
        <v>1.29</v>
      </c>
      <c r="L834" s="3">
        <v>0.007</v>
      </c>
      <c r="M834" s="3">
        <v>0.001</v>
      </c>
      <c r="P834" s="3">
        <v>209</v>
      </c>
      <c r="S834" s="3">
        <v>59.4</v>
      </c>
      <c r="V834" s="3">
        <v>8</v>
      </c>
      <c r="W834" s="3">
        <v>1340</v>
      </c>
      <c r="Z834" s="3">
        <v>50.3</v>
      </c>
      <c r="AF834" s="3">
        <v>4150</v>
      </c>
      <c r="AK834" s="3">
        <v>0</v>
      </c>
      <c r="AM834" s="3">
        <v>0.005</v>
      </c>
      <c r="AN834" s="3">
        <v>1.6</v>
      </c>
      <c r="AQ834" s="3">
        <v>96.9</v>
      </c>
      <c r="AS834" s="3">
        <v>0.001</v>
      </c>
      <c r="AT834" s="3">
        <v>0.039</v>
      </c>
      <c r="AW834" s="3">
        <v>2.5</v>
      </c>
      <c r="AX834" s="3">
        <v>9.9</v>
      </c>
      <c r="AY834" s="3">
        <v>25.8</v>
      </c>
      <c r="AZ834" s="3">
        <v>0.005</v>
      </c>
      <c r="BA834" s="3">
        <v>8.6</v>
      </c>
      <c r="BB834" s="3">
        <v>0.005</v>
      </c>
      <c r="BC834" s="3">
        <v>0.164</v>
      </c>
      <c r="BD834" s="3">
        <v>29.7</v>
      </c>
      <c r="BF834" s="3">
        <v>0</v>
      </c>
      <c r="BL834" s="3">
        <v>774</v>
      </c>
      <c r="BN834" s="3">
        <v>1.03</v>
      </c>
      <c r="BO834" s="3">
        <v>216</v>
      </c>
      <c r="BP834" s="3">
        <v>70.4</v>
      </c>
      <c r="BQ834" s="3">
        <v>85.9</v>
      </c>
      <c r="BR834" s="3">
        <v>156.8</v>
      </c>
      <c r="BS834" s="3">
        <v>70.9</v>
      </c>
      <c r="BT834" s="3">
        <v>21.8</v>
      </c>
      <c r="BV834" s="3">
        <v>61.1</v>
      </c>
      <c r="CA834" s="5">
        <f>BO834/W834</f>
        <v>0.16119402985074627</v>
      </c>
    </row>
    <row r="835" spans="1:79" ht="12.75">
      <c r="A835" s="3" t="s">
        <v>303</v>
      </c>
      <c r="B835" s="4" t="s">
        <v>101</v>
      </c>
      <c r="C835" s="4">
        <f t="shared" si="23"/>
        <v>39819</v>
      </c>
      <c r="D835" s="3">
        <v>0</v>
      </c>
      <c r="E835" s="3">
        <v>170</v>
      </c>
      <c r="H835" s="3">
        <v>183</v>
      </c>
      <c r="P835" s="3">
        <v>223</v>
      </c>
      <c r="V835" s="3">
        <v>0</v>
      </c>
      <c r="AF835" s="3">
        <v>5170</v>
      </c>
      <c r="AK835" s="3">
        <v>0</v>
      </c>
      <c r="BA835" s="3">
        <v>8.71</v>
      </c>
      <c r="BT835" s="3">
        <v>22.8</v>
      </c>
      <c r="CA835" s="5"/>
    </row>
    <row r="836" spans="1:79" ht="12.75">
      <c r="A836" s="3" t="s">
        <v>303</v>
      </c>
      <c r="B836" s="4" t="s">
        <v>102</v>
      </c>
      <c r="C836" s="4">
        <f t="shared" si="23"/>
        <v>39834</v>
      </c>
      <c r="D836" s="3">
        <v>0</v>
      </c>
      <c r="G836" s="3">
        <v>2.72</v>
      </c>
      <c r="H836" s="3">
        <v>185</v>
      </c>
      <c r="J836" s="3">
        <v>0.01</v>
      </c>
      <c r="K836" s="3">
        <v>0.862</v>
      </c>
      <c r="L836" s="3">
        <v>0.006</v>
      </c>
      <c r="M836" s="3">
        <v>0.001</v>
      </c>
      <c r="P836" s="3">
        <v>226</v>
      </c>
      <c r="S836" s="3">
        <v>62.3</v>
      </c>
      <c r="V836" s="3">
        <v>0</v>
      </c>
      <c r="W836" s="3">
        <v>1520</v>
      </c>
      <c r="AK836" s="3">
        <v>0</v>
      </c>
      <c r="AM836" s="3">
        <v>0.005</v>
      </c>
      <c r="AN836" s="3">
        <v>1.09</v>
      </c>
      <c r="AQ836" s="3">
        <v>114</v>
      </c>
      <c r="AS836" s="3">
        <v>0.001</v>
      </c>
      <c r="AT836" s="3">
        <v>0.035</v>
      </c>
      <c r="AW836" s="3">
        <v>2.72</v>
      </c>
      <c r="AX836" s="3">
        <v>12</v>
      </c>
      <c r="AY836" s="3">
        <v>30.3</v>
      </c>
      <c r="AZ836" s="3">
        <v>0.005</v>
      </c>
      <c r="BA836" s="3">
        <v>8.2</v>
      </c>
      <c r="BB836" s="3">
        <v>0.005</v>
      </c>
      <c r="BC836" s="3">
        <v>0.188</v>
      </c>
      <c r="BD836" s="3">
        <v>33.3</v>
      </c>
      <c r="BL836" s="3">
        <v>904</v>
      </c>
      <c r="BN836" s="3">
        <v>1.27</v>
      </c>
      <c r="BO836" s="3">
        <v>249</v>
      </c>
      <c r="BP836" s="3">
        <v>78.1</v>
      </c>
      <c r="CA836" s="5">
        <f>BO836/W836</f>
        <v>0.16381578947368422</v>
      </c>
    </row>
    <row r="837" spans="1:79" ht="12.75">
      <c r="A837" s="3" t="s">
        <v>303</v>
      </c>
      <c r="B837" s="4" t="s">
        <v>102</v>
      </c>
      <c r="C837" s="4">
        <f t="shared" si="23"/>
        <v>39834</v>
      </c>
      <c r="D837" s="3">
        <v>0</v>
      </c>
      <c r="E837" s="3">
        <v>182</v>
      </c>
      <c r="H837" s="3">
        <v>184</v>
      </c>
      <c r="Z837" s="3">
        <v>47.3</v>
      </c>
      <c r="AF837" s="3">
        <v>5740</v>
      </c>
      <c r="BA837" s="3">
        <v>8.6</v>
      </c>
      <c r="BF837" s="3">
        <v>0</v>
      </c>
      <c r="BQ837" s="3">
        <v>75.1</v>
      </c>
      <c r="BR837" s="3">
        <v>133.5</v>
      </c>
      <c r="BS837" s="3">
        <v>58.3</v>
      </c>
      <c r="BT837" s="3">
        <v>24</v>
      </c>
      <c r="BV837" s="3">
        <v>78.5</v>
      </c>
      <c r="CA837" s="5"/>
    </row>
    <row r="838" spans="1:79" ht="12.75">
      <c r="A838" s="3" t="s">
        <v>303</v>
      </c>
      <c r="B838" s="4" t="s">
        <v>103</v>
      </c>
      <c r="C838" s="4">
        <f aca="true" t="shared" si="24" ref="C838:C901">VALUE(B838)</f>
        <v>39848</v>
      </c>
      <c r="D838" s="3">
        <v>0</v>
      </c>
      <c r="E838" s="3">
        <v>168</v>
      </c>
      <c r="H838" s="3">
        <v>179</v>
      </c>
      <c r="P838" s="3">
        <v>218</v>
      </c>
      <c r="V838" s="3">
        <v>0</v>
      </c>
      <c r="AF838" s="3">
        <v>5410</v>
      </c>
      <c r="AK838" s="3">
        <v>0</v>
      </c>
      <c r="BA838" s="3">
        <v>8.64</v>
      </c>
      <c r="BT838" s="3">
        <v>24.7</v>
      </c>
      <c r="CA838" s="5"/>
    </row>
    <row r="839" spans="1:79" ht="12.75">
      <c r="A839" s="3" t="s">
        <v>303</v>
      </c>
      <c r="B839" s="4" t="s">
        <v>306</v>
      </c>
      <c r="C839" s="4">
        <f t="shared" si="24"/>
        <v>39861</v>
      </c>
      <c r="D839" s="3">
        <v>0</v>
      </c>
      <c r="E839" s="3">
        <v>190</v>
      </c>
      <c r="G839" s="3">
        <v>2.96</v>
      </c>
      <c r="H839" s="3">
        <v>176</v>
      </c>
      <c r="J839" s="3">
        <v>0.01</v>
      </c>
      <c r="K839" s="3">
        <v>0.672</v>
      </c>
      <c r="L839" s="3">
        <v>0.012</v>
      </c>
      <c r="M839" s="3">
        <v>0.001</v>
      </c>
      <c r="P839" s="3">
        <v>191</v>
      </c>
      <c r="S839" s="3">
        <v>55.4</v>
      </c>
      <c r="V839" s="3">
        <v>12</v>
      </c>
      <c r="W839" s="3">
        <v>1690</v>
      </c>
      <c r="Z839" s="3">
        <v>82.1</v>
      </c>
      <c r="AK839" s="3">
        <v>0</v>
      </c>
      <c r="AM839" s="3">
        <v>0.005</v>
      </c>
      <c r="AN839" s="3">
        <v>0.912</v>
      </c>
      <c r="AQ839" s="3">
        <v>115</v>
      </c>
      <c r="AS839" s="3">
        <v>0.001</v>
      </c>
      <c r="AT839" s="3">
        <v>0.031</v>
      </c>
      <c r="AW839" s="3">
        <v>2.99</v>
      </c>
      <c r="AX839" s="3">
        <v>11.2</v>
      </c>
      <c r="AY839" s="3">
        <v>28.8</v>
      </c>
      <c r="AZ839" s="3">
        <v>0.033</v>
      </c>
      <c r="BA839" s="3">
        <v>8.6</v>
      </c>
      <c r="BB839" s="3">
        <v>0.007</v>
      </c>
      <c r="BC839" s="3">
        <v>0.169</v>
      </c>
      <c r="BD839" s="3">
        <v>34.3</v>
      </c>
      <c r="BF839" s="3">
        <v>0</v>
      </c>
      <c r="BL839" s="3">
        <v>944</v>
      </c>
      <c r="BN839" s="3">
        <v>1.57</v>
      </c>
      <c r="BO839" s="3">
        <v>246</v>
      </c>
      <c r="BP839" s="3">
        <v>77.1</v>
      </c>
      <c r="BQ839" s="3">
        <v>46.3</v>
      </c>
      <c r="BR839" s="3">
        <v>102.4</v>
      </c>
      <c r="BS839" s="3">
        <v>56</v>
      </c>
      <c r="CA839" s="5">
        <f>BO839/W839</f>
        <v>0.1455621301775148</v>
      </c>
    </row>
    <row r="840" spans="1:79" ht="12.75">
      <c r="A840" s="3" t="s">
        <v>303</v>
      </c>
      <c r="B840" s="4" t="s">
        <v>233</v>
      </c>
      <c r="C840" s="4">
        <f t="shared" si="24"/>
        <v>39874</v>
      </c>
      <c r="D840" s="3">
        <v>0</v>
      </c>
      <c r="E840" s="3">
        <v>174</v>
      </c>
      <c r="H840" s="3">
        <v>164</v>
      </c>
      <c r="AF840" s="3">
        <v>6070</v>
      </c>
      <c r="BA840" s="3">
        <v>8.75</v>
      </c>
      <c r="BT840" s="3">
        <v>19.8</v>
      </c>
      <c r="CA840" s="5"/>
    </row>
    <row r="841" spans="1:79" ht="12.75">
      <c r="A841" s="3" t="s">
        <v>303</v>
      </c>
      <c r="B841" s="4" t="s">
        <v>191</v>
      </c>
      <c r="C841" s="4">
        <f t="shared" si="24"/>
        <v>39890</v>
      </c>
      <c r="D841" s="3">
        <v>0</v>
      </c>
      <c r="E841" s="3">
        <v>182</v>
      </c>
      <c r="G841" s="3">
        <v>3.39</v>
      </c>
      <c r="H841" s="3">
        <v>182</v>
      </c>
      <c r="I841" s="3">
        <v>0.196</v>
      </c>
      <c r="J841" s="3">
        <v>0.01</v>
      </c>
      <c r="K841" s="3">
        <v>1.64</v>
      </c>
      <c r="L841" s="3">
        <v>0.017</v>
      </c>
      <c r="M841" s="3">
        <v>0.001</v>
      </c>
      <c r="P841" s="3">
        <v>223</v>
      </c>
      <c r="S841" s="3">
        <v>55.4</v>
      </c>
      <c r="V841" s="3">
        <v>0</v>
      </c>
      <c r="W841" s="3">
        <v>1830</v>
      </c>
      <c r="Z841" s="3">
        <v>105.5</v>
      </c>
      <c r="AF841" s="3">
        <v>5967</v>
      </c>
      <c r="AJ841" s="3">
        <v>0.57</v>
      </c>
      <c r="AK841" s="3">
        <v>0</v>
      </c>
      <c r="AL841" s="3">
        <v>-1.6</v>
      </c>
      <c r="AM841" s="3">
        <v>0.005</v>
      </c>
      <c r="AN841" s="3">
        <v>1.79</v>
      </c>
      <c r="AQ841" s="3">
        <v>121</v>
      </c>
      <c r="AS841" s="3">
        <v>0.001</v>
      </c>
      <c r="AT841" s="3">
        <v>0.044000000000000004</v>
      </c>
      <c r="AW841" s="3">
        <v>3.4</v>
      </c>
      <c r="AX841" s="3">
        <v>11.6</v>
      </c>
      <c r="AY841" s="3">
        <v>33.6</v>
      </c>
      <c r="AZ841" s="3">
        <v>0.005</v>
      </c>
      <c r="BA841" s="3">
        <v>8.87</v>
      </c>
      <c r="BB841" s="3">
        <v>0.005</v>
      </c>
      <c r="BC841" s="3">
        <v>0.258</v>
      </c>
      <c r="BD841" s="3">
        <v>36.6</v>
      </c>
      <c r="BF841" s="3">
        <v>0</v>
      </c>
      <c r="BL841" s="3">
        <v>1040</v>
      </c>
      <c r="BN841" s="3">
        <v>1.34</v>
      </c>
      <c r="BO841" s="3">
        <v>263</v>
      </c>
      <c r="BP841" s="3">
        <v>84</v>
      </c>
      <c r="BQ841" s="3">
        <v>75.5</v>
      </c>
      <c r="BR841" s="3">
        <v>146.8</v>
      </c>
      <c r="BS841" s="3">
        <v>71.4</v>
      </c>
      <c r="BT841" s="3">
        <v>17.68</v>
      </c>
      <c r="CA841" s="5">
        <f>BO841/W841</f>
        <v>0.14371584699453552</v>
      </c>
    </row>
    <row r="842" spans="1:79" ht="12.75">
      <c r="A842" s="3" t="s">
        <v>303</v>
      </c>
      <c r="B842" s="4" t="s">
        <v>234</v>
      </c>
      <c r="C842" s="4">
        <f t="shared" si="24"/>
        <v>39903</v>
      </c>
      <c r="D842" s="3">
        <v>0</v>
      </c>
      <c r="E842" s="3">
        <v>186</v>
      </c>
      <c r="H842" s="3">
        <v>178</v>
      </c>
      <c r="AF842" s="3">
        <v>6430</v>
      </c>
      <c r="BA842" s="3">
        <v>8.81</v>
      </c>
      <c r="BT842" s="3">
        <v>20.6</v>
      </c>
      <c r="CA842" s="5"/>
    </row>
    <row r="843" spans="1:79" ht="12.75">
      <c r="A843" s="3" t="s">
        <v>303</v>
      </c>
      <c r="B843" s="4" t="s">
        <v>112</v>
      </c>
      <c r="C843" s="4">
        <f t="shared" si="24"/>
        <v>39917</v>
      </c>
      <c r="D843" s="3">
        <v>0</v>
      </c>
      <c r="E843" s="3">
        <v>208</v>
      </c>
      <c r="G843" s="3">
        <v>3.72</v>
      </c>
      <c r="H843" s="3">
        <v>185</v>
      </c>
      <c r="I843" s="3">
        <v>0.14100000000000001</v>
      </c>
      <c r="J843" s="3">
        <v>0.012</v>
      </c>
      <c r="K843" s="3">
        <v>2.11</v>
      </c>
      <c r="L843" s="3">
        <v>0.008</v>
      </c>
      <c r="M843" s="3">
        <v>0.001</v>
      </c>
      <c r="N843" s="3">
        <v>0.001</v>
      </c>
      <c r="P843" s="3">
        <v>205</v>
      </c>
      <c r="S843" s="3">
        <v>65.4</v>
      </c>
      <c r="V843" s="3">
        <v>10</v>
      </c>
      <c r="W843" s="3">
        <v>1950</v>
      </c>
      <c r="Z843" s="3">
        <v>57.9</v>
      </c>
      <c r="AF843" s="3">
        <v>6460</v>
      </c>
      <c r="AJ843" s="3">
        <v>0.58</v>
      </c>
      <c r="AK843" s="3">
        <v>0</v>
      </c>
      <c r="AL843" s="3">
        <v>-1.8</v>
      </c>
      <c r="AM843" s="3">
        <v>0.005</v>
      </c>
      <c r="AN843" s="3">
        <v>2.73</v>
      </c>
      <c r="AQ843" s="3">
        <v>144</v>
      </c>
      <c r="AS843" s="3">
        <v>0.001</v>
      </c>
      <c r="AT843" s="3">
        <v>0.064</v>
      </c>
      <c r="AW843" s="3">
        <v>3.73</v>
      </c>
      <c r="AX843" s="3">
        <v>12.9</v>
      </c>
      <c r="AY843" s="3">
        <v>32.5</v>
      </c>
      <c r="AZ843" s="3">
        <v>0.005</v>
      </c>
      <c r="BA843" s="3">
        <v>8.66</v>
      </c>
      <c r="BB843" s="3">
        <v>0.005</v>
      </c>
      <c r="BC843" s="3">
        <v>0.221</v>
      </c>
      <c r="BD843" s="3">
        <v>41.2</v>
      </c>
      <c r="BF843" s="3">
        <v>0</v>
      </c>
      <c r="BL843" s="3">
        <v>1070</v>
      </c>
      <c r="BN843" s="3">
        <v>1.62</v>
      </c>
      <c r="BO843" s="3">
        <v>303</v>
      </c>
      <c r="BP843" s="3">
        <v>96.3</v>
      </c>
      <c r="BQ843" s="3">
        <v>71.3</v>
      </c>
      <c r="BR843" s="3">
        <v>142.7</v>
      </c>
      <c r="BS843" s="3">
        <v>71.3</v>
      </c>
      <c r="BT843" s="3">
        <v>18</v>
      </c>
      <c r="BV843" s="3">
        <v>81.3</v>
      </c>
      <c r="CA843" s="5">
        <f>BO843/W843</f>
        <v>0.15538461538461537</v>
      </c>
    </row>
    <row r="844" spans="1:79" ht="12.75">
      <c r="A844" s="3" t="s">
        <v>303</v>
      </c>
      <c r="B844" s="4" t="s">
        <v>235</v>
      </c>
      <c r="C844" s="4">
        <f t="shared" si="24"/>
        <v>39931</v>
      </c>
      <c r="D844" s="3">
        <v>0</v>
      </c>
      <c r="E844" s="3">
        <v>176</v>
      </c>
      <c r="H844" s="3">
        <v>166</v>
      </c>
      <c r="AF844" s="3">
        <v>6010</v>
      </c>
      <c r="BA844" s="3">
        <v>8.55</v>
      </c>
      <c r="BT844" s="3">
        <v>13.6</v>
      </c>
      <c r="CA844" s="5"/>
    </row>
    <row r="845" spans="1:79" ht="12.75">
      <c r="A845" s="3" t="s">
        <v>303</v>
      </c>
      <c r="B845" s="4" t="s">
        <v>116</v>
      </c>
      <c r="C845" s="4">
        <f t="shared" si="24"/>
        <v>39945</v>
      </c>
      <c r="D845" s="3">
        <v>0</v>
      </c>
      <c r="E845" s="3">
        <v>180</v>
      </c>
      <c r="G845" s="3">
        <v>3.17</v>
      </c>
      <c r="H845" s="3">
        <v>187</v>
      </c>
      <c r="I845" s="3">
        <v>0.101</v>
      </c>
      <c r="J845" s="3">
        <v>0.01</v>
      </c>
      <c r="K845" s="3">
        <v>1.69</v>
      </c>
      <c r="L845" s="3">
        <v>0.026000000000000002</v>
      </c>
      <c r="M845" s="3">
        <v>0.001</v>
      </c>
      <c r="N845" s="3">
        <v>0.001</v>
      </c>
      <c r="P845" s="3">
        <v>218</v>
      </c>
      <c r="S845" s="3">
        <v>62.5</v>
      </c>
      <c r="V845" s="3">
        <v>5</v>
      </c>
      <c r="W845" s="3">
        <v>1780</v>
      </c>
      <c r="Z845" s="3">
        <v>33.9</v>
      </c>
      <c r="AF845" s="3">
        <v>5950</v>
      </c>
      <c r="AJ845" s="3">
        <v>0.53</v>
      </c>
      <c r="AK845" s="3">
        <v>0</v>
      </c>
      <c r="AL845" s="3">
        <v>-1.3</v>
      </c>
      <c r="AM845" s="3">
        <v>0.005</v>
      </c>
      <c r="AN845" s="3">
        <v>1.85</v>
      </c>
      <c r="AQ845" s="3">
        <v>130</v>
      </c>
      <c r="AS845" s="3">
        <v>0.001</v>
      </c>
      <c r="AT845" s="3">
        <v>0.043000000000000003</v>
      </c>
      <c r="AW845" s="3">
        <v>3.18</v>
      </c>
      <c r="AX845" s="3">
        <v>12.1</v>
      </c>
      <c r="AY845" s="3">
        <v>29.3</v>
      </c>
      <c r="AZ845" s="3">
        <v>0.005</v>
      </c>
      <c r="BA845" s="3">
        <v>8.3</v>
      </c>
      <c r="BB845" s="3">
        <v>0.005</v>
      </c>
      <c r="BC845" s="3">
        <v>0.184</v>
      </c>
      <c r="BD845" s="3">
        <v>37.3</v>
      </c>
      <c r="BF845" s="3">
        <v>0</v>
      </c>
      <c r="BL845" s="3">
        <v>997</v>
      </c>
      <c r="BN845" s="3">
        <v>1.58</v>
      </c>
      <c r="BO845" s="3">
        <v>272</v>
      </c>
      <c r="BP845" s="3">
        <v>81.9</v>
      </c>
      <c r="BQ845" s="3">
        <v>36.1</v>
      </c>
      <c r="BR845" s="3">
        <v>81.7</v>
      </c>
      <c r="BS845" s="3">
        <v>45.6</v>
      </c>
      <c r="BT845" s="3">
        <v>13.6</v>
      </c>
      <c r="BV845" s="3">
        <v>46.3</v>
      </c>
      <c r="CA845" s="5">
        <f>BO845/W845</f>
        <v>0.15280898876404495</v>
      </c>
    </row>
    <row r="846" spans="1:79" ht="12.75">
      <c r="A846" s="3" t="s">
        <v>303</v>
      </c>
      <c r="B846" s="4" t="s">
        <v>236</v>
      </c>
      <c r="C846" s="4">
        <f t="shared" si="24"/>
        <v>39960</v>
      </c>
      <c r="D846" s="3">
        <v>0</v>
      </c>
      <c r="E846" s="3">
        <v>184</v>
      </c>
      <c r="H846" s="3">
        <v>178</v>
      </c>
      <c r="AF846" s="3">
        <v>6160</v>
      </c>
      <c r="BA846" s="3">
        <v>8.66</v>
      </c>
      <c r="BT846" s="3">
        <v>14.2</v>
      </c>
      <c r="CA846" s="5"/>
    </row>
    <row r="847" spans="1:79" ht="12.75">
      <c r="A847" s="3" t="s">
        <v>303</v>
      </c>
      <c r="B847" s="4" t="s">
        <v>307</v>
      </c>
      <c r="C847" s="4">
        <f t="shared" si="24"/>
        <v>39974</v>
      </c>
      <c r="D847" s="3">
        <v>0</v>
      </c>
      <c r="E847" s="3">
        <v>200</v>
      </c>
      <c r="G847" s="3">
        <v>2.93</v>
      </c>
      <c r="H847" s="3">
        <v>193</v>
      </c>
      <c r="I847" s="3">
        <v>0.186</v>
      </c>
      <c r="J847" s="3">
        <v>0.01</v>
      </c>
      <c r="K847" s="3">
        <v>4.02</v>
      </c>
      <c r="L847" s="3">
        <v>0.02</v>
      </c>
      <c r="N847" s="3">
        <v>0.001</v>
      </c>
      <c r="P847" s="3">
        <v>235</v>
      </c>
      <c r="S847" s="3">
        <v>59.8</v>
      </c>
      <c r="V847" s="3">
        <v>0</v>
      </c>
      <c r="W847" s="3">
        <v>1860</v>
      </c>
      <c r="Z847" s="3">
        <v>86.2</v>
      </c>
      <c r="AF847" s="3">
        <v>6330</v>
      </c>
      <c r="AJ847" s="3">
        <v>0.52</v>
      </c>
      <c r="AK847" s="3">
        <v>0</v>
      </c>
      <c r="AL847" s="3">
        <v>-2.6</v>
      </c>
      <c r="AM847" s="3">
        <v>0.019</v>
      </c>
      <c r="AN847" s="3">
        <v>3.98</v>
      </c>
      <c r="AQ847" s="3">
        <v>142</v>
      </c>
      <c r="AS847" s="3">
        <v>0.001</v>
      </c>
      <c r="AT847" s="3">
        <v>0.063</v>
      </c>
      <c r="AW847" s="3">
        <v>2.94</v>
      </c>
      <c r="AX847" s="3">
        <v>10.8</v>
      </c>
      <c r="AY847" s="3">
        <v>30.2</v>
      </c>
      <c r="AZ847" s="3">
        <v>0.006</v>
      </c>
      <c r="BA847" s="3">
        <v>8.17</v>
      </c>
      <c r="BB847" s="3">
        <v>0.006</v>
      </c>
      <c r="BC847" s="3">
        <v>0.20900000000000002</v>
      </c>
      <c r="BD847" s="3">
        <v>37.1</v>
      </c>
      <c r="BF847" s="3">
        <v>0</v>
      </c>
      <c r="BL847" s="3">
        <v>993</v>
      </c>
      <c r="BN847" s="3">
        <v>1.55</v>
      </c>
      <c r="BO847" s="3">
        <v>271</v>
      </c>
      <c r="BP847" s="3">
        <v>91.7</v>
      </c>
      <c r="BQ847" s="3">
        <v>86.1</v>
      </c>
      <c r="BR847" s="3">
        <v>161.7</v>
      </c>
      <c r="BS847" s="3">
        <v>75.6</v>
      </c>
      <c r="BT847" s="3">
        <v>9</v>
      </c>
      <c r="BV847" s="3">
        <v>80.2</v>
      </c>
      <c r="CA847" s="5">
        <f>BO847/W847</f>
        <v>0.1456989247311828</v>
      </c>
    </row>
    <row r="848" spans="1:79" ht="12.75">
      <c r="A848" s="3" t="s">
        <v>303</v>
      </c>
      <c r="B848" s="4" t="s">
        <v>237</v>
      </c>
      <c r="C848" s="4">
        <f t="shared" si="24"/>
        <v>39989</v>
      </c>
      <c r="D848" s="3">
        <v>0</v>
      </c>
      <c r="E848" s="3">
        <v>188</v>
      </c>
      <c r="H848" s="3">
        <v>196</v>
      </c>
      <c r="AF848" s="3">
        <v>6220</v>
      </c>
      <c r="BA848" s="3">
        <v>8.61</v>
      </c>
      <c r="BT848" s="3">
        <v>11.1</v>
      </c>
      <c r="CA848" s="5"/>
    </row>
    <row r="849" spans="1:79" ht="12.75">
      <c r="A849" s="3" t="s">
        <v>303</v>
      </c>
      <c r="B849" s="4" t="s">
        <v>308</v>
      </c>
      <c r="C849" s="4">
        <f t="shared" si="24"/>
        <v>40002</v>
      </c>
      <c r="D849" s="3">
        <v>0</v>
      </c>
      <c r="E849" s="3">
        <v>196</v>
      </c>
      <c r="H849" s="3">
        <v>188</v>
      </c>
      <c r="Z849" s="3">
        <v>87.1</v>
      </c>
      <c r="AF849" s="3">
        <v>5490</v>
      </c>
      <c r="BA849" s="3">
        <v>8.22</v>
      </c>
      <c r="BF849" s="3">
        <v>0</v>
      </c>
      <c r="BQ849" s="3">
        <v>100.8</v>
      </c>
      <c r="BR849" s="3">
        <v>182.5</v>
      </c>
      <c r="BS849" s="3">
        <v>81.6</v>
      </c>
      <c r="BT849" s="3">
        <v>7.3</v>
      </c>
      <c r="BV849" s="3">
        <v>94.1</v>
      </c>
      <c r="CA849" s="5"/>
    </row>
    <row r="850" spans="1:79" ht="12.75">
      <c r="A850" s="3" t="s">
        <v>303</v>
      </c>
      <c r="B850" s="4" t="s">
        <v>125</v>
      </c>
      <c r="C850" s="4">
        <f t="shared" si="24"/>
        <v>40003</v>
      </c>
      <c r="D850" s="3">
        <v>0</v>
      </c>
      <c r="G850" s="3">
        <v>3.77</v>
      </c>
      <c r="H850" s="3">
        <v>187</v>
      </c>
      <c r="I850" s="3">
        <v>0.136</v>
      </c>
      <c r="J850" s="3">
        <v>0.01</v>
      </c>
      <c r="K850" s="3">
        <v>3.07</v>
      </c>
      <c r="L850" s="3">
        <v>0.008</v>
      </c>
      <c r="N850" s="3">
        <v>0.001</v>
      </c>
      <c r="P850" s="3">
        <v>215</v>
      </c>
      <c r="S850" s="3">
        <v>58.3</v>
      </c>
      <c r="V850" s="3">
        <v>6</v>
      </c>
      <c r="W850" s="3">
        <v>1640</v>
      </c>
      <c r="AJ850" s="3">
        <v>0.44</v>
      </c>
      <c r="AK850" s="3">
        <v>0</v>
      </c>
      <c r="AL850" s="3">
        <v>3.92</v>
      </c>
      <c r="AM850" s="3">
        <v>0.005</v>
      </c>
      <c r="AN850" s="3">
        <v>3.38</v>
      </c>
      <c r="AQ850" s="3">
        <v>114</v>
      </c>
      <c r="AS850" s="3">
        <v>0.001</v>
      </c>
      <c r="AT850" s="3">
        <v>0.08600000000000001</v>
      </c>
      <c r="AW850" s="3">
        <v>3.78</v>
      </c>
      <c r="AX850" s="3">
        <v>10</v>
      </c>
      <c r="AY850" s="3">
        <v>32.8</v>
      </c>
      <c r="AZ850" s="3">
        <v>0.01</v>
      </c>
      <c r="BA850" s="3">
        <v>8.3</v>
      </c>
      <c r="BB850" s="3">
        <v>0.005</v>
      </c>
      <c r="BC850" s="3">
        <v>0.24400000000000002</v>
      </c>
      <c r="BD850" s="3">
        <v>35.4</v>
      </c>
      <c r="BL850" s="3">
        <v>1060</v>
      </c>
      <c r="BN850" s="3">
        <v>1.29</v>
      </c>
      <c r="BO850" s="3">
        <v>231</v>
      </c>
      <c r="BP850" s="3">
        <v>72.9</v>
      </c>
      <c r="CA850" s="5">
        <f>BO850/W850</f>
        <v>0.14085365853658535</v>
      </c>
    </row>
    <row r="851" spans="1:79" ht="12.75">
      <c r="A851" s="3" t="s">
        <v>303</v>
      </c>
      <c r="B851" s="4" t="s">
        <v>309</v>
      </c>
      <c r="C851" s="4">
        <f t="shared" si="24"/>
        <v>40024</v>
      </c>
      <c r="D851" s="3">
        <v>0</v>
      </c>
      <c r="E851" s="3">
        <v>190</v>
      </c>
      <c r="H851" s="3">
        <v>184</v>
      </c>
      <c r="AF851" s="3">
        <v>5440</v>
      </c>
      <c r="BA851" s="3">
        <v>8.67</v>
      </c>
      <c r="BT851" s="3">
        <v>12.5</v>
      </c>
      <c r="CA851" s="5"/>
    </row>
    <row r="852" spans="1:79" ht="12.75">
      <c r="A852" s="3" t="s">
        <v>303</v>
      </c>
      <c r="B852" s="4" t="s">
        <v>127</v>
      </c>
      <c r="C852" s="4">
        <f t="shared" si="24"/>
        <v>40029</v>
      </c>
      <c r="D852" s="3">
        <v>0</v>
      </c>
      <c r="G852" s="3">
        <v>3.24</v>
      </c>
      <c r="H852" s="3">
        <v>180</v>
      </c>
      <c r="I852" s="3">
        <v>0.10300000000000001</v>
      </c>
      <c r="J852" s="3">
        <v>0.01</v>
      </c>
      <c r="K852" s="3">
        <v>2.88</v>
      </c>
      <c r="L852" s="3">
        <v>0.005</v>
      </c>
      <c r="N852" s="3">
        <v>0.0014</v>
      </c>
      <c r="P852" s="3">
        <v>208</v>
      </c>
      <c r="S852" s="3">
        <v>64.2</v>
      </c>
      <c r="T852" s="3">
        <v>64.2</v>
      </c>
      <c r="V852" s="3">
        <v>6</v>
      </c>
      <c r="W852" s="3">
        <v>1310</v>
      </c>
      <c r="AJ852" s="3">
        <v>0.43</v>
      </c>
      <c r="AK852" s="3">
        <v>0</v>
      </c>
      <c r="AL852" s="3">
        <v>5.55</v>
      </c>
      <c r="AM852" s="3">
        <v>0.005</v>
      </c>
      <c r="AN852" s="3">
        <v>2.78</v>
      </c>
      <c r="AQ852" s="3">
        <v>116</v>
      </c>
      <c r="AR852" s="3">
        <v>116</v>
      </c>
      <c r="AS852" s="3">
        <v>0.001</v>
      </c>
      <c r="AT852" s="3">
        <v>0.052000000000000005</v>
      </c>
      <c r="AW852" s="3">
        <v>3.25</v>
      </c>
      <c r="AX852" s="3">
        <v>9.7</v>
      </c>
      <c r="AY852" s="3">
        <v>27.7</v>
      </c>
      <c r="AZ852" s="3">
        <v>0.006</v>
      </c>
      <c r="BA852" s="3">
        <v>8.5</v>
      </c>
      <c r="BB852" s="3">
        <v>0.005</v>
      </c>
      <c r="BC852" s="3">
        <v>0.21400000000000002</v>
      </c>
      <c r="BD852" s="3">
        <v>33.5</v>
      </c>
      <c r="BE852" s="3">
        <v>33.5</v>
      </c>
      <c r="BL852" s="3">
        <v>847</v>
      </c>
      <c r="BM852" s="3">
        <v>847</v>
      </c>
      <c r="BN852" s="3">
        <v>1.11</v>
      </c>
      <c r="BO852" s="3">
        <v>219</v>
      </c>
      <c r="BP852" s="3">
        <v>69.1</v>
      </c>
      <c r="CA852" s="5">
        <f>BO852/W852</f>
        <v>0.16717557251908396</v>
      </c>
    </row>
    <row r="853" spans="1:79" ht="12.75">
      <c r="A853" s="3" t="s">
        <v>303</v>
      </c>
      <c r="B853" s="4" t="s">
        <v>128</v>
      </c>
      <c r="C853" s="4">
        <f t="shared" si="24"/>
        <v>40030</v>
      </c>
      <c r="D853" s="3">
        <v>0</v>
      </c>
      <c r="E853" s="3">
        <v>186</v>
      </c>
      <c r="H853" s="3">
        <v>176</v>
      </c>
      <c r="Z853" s="3">
        <v>76.63</v>
      </c>
      <c r="AF853" s="3">
        <v>5440</v>
      </c>
      <c r="BA853" s="3">
        <v>8.31</v>
      </c>
      <c r="BF853" s="3">
        <v>0</v>
      </c>
      <c r="BQ853" s="3">
        <v>64.84</v>
      </c>
      <c r="BR853" s="3">
        <v>125.89</v>
      </c>
      <c r="BS853" s="3">
        <v>61.05</v>
      </c>
      <c r="BT853" s="3">
        <v>9.7</v>
      </c>
      <c r="BV853" s="3">
        <v>63.5</v>
      </c>
      <c r="CA853" s="5"/>
    </row>
    <row r="854" spans="1:79" ht="12.75">
      <c r="A854" s="3" t="s">
        <v>303</v>
      </c>
      <c r="B854" s="4" t="s">
        <v>239</v>
      </c>
      <c r="C854" s="4">
        <f t="shared" si="24"/>
        <v>40052</v>
      </c>
      <c r="D854" s="3">
        <v>0</v>
      </c>
      <c r="E854" s="3">
        <v>178</v>
      </c>
      <c r="H854" s="3">
        <v>172</v>
      </c>
      <c r="AF854" s="3">
        <v>5330</v>
      </c>
      <c r="BA854" s="3">
        <v>8.42</v>
      </c>
      <c r="BT854" s="3">
        <v>11.8</v>
      </c>
      <c r="CA854" s="5"/>
    </row>
    <row r="855" spans="1:79" ht="12.75">
      <c r="A855" s="3" t="s">
        <v>303</v>
      </c>
      <c r="B855" s="4" t="s">
        <v>130</v>
      </c>
      <c r="C855" s="4">
        <f t="shared" si="24"/>
        <v>40057</v>
      </c>
      <c r="D855" s="3">
        <v>0</v>
      </c>
      <c r="G855" s="3">
        <v>2.9</v>
      </c>
      <c r="H855" s="3">
        <v>180</v>
      </c>
      <c r="I855" s="3">
        <v>0.097</v>
      </c>
      <c r="J855" s="3">
        <v>0.01</v>
      </c>
      <c r="K855" s="3">
        <v>1.27</v>
      </c>
      <c r="L855" s="3">
        <v>0.022000000000000002</v>
      </c>
      <c r="N855" s="3">
        <v>0.003</v>
      </c>
      <c r="P855" s="3">
        <v>203</v>
      </c>
      <c r="S855" s="3">
        <v>75.8</v>
      </c>
      <c r="T855" s="3">
        <v>75.8</v>
      </c>
      <c r="V855" s="3">
        <v>8</v>
      </c>
      <c r="W855" s="3">
        <v>1590</v>
      </c>
      <c r="AJ855" s="3">
        <v>0.45</v>
      </c>
      <c r="AK855" s="3">
        <v>0</v>
      </c>
      <c r="AL855" s="3">
        <v>4.54</v>
      </c>
      <c r="AM855" s="3">
        <v>0.005</v>
      </c>
      <c r="AN855" s="3">
        <v>1.52</v>
      </c>
      <c r="AQ855" s="3">
        <v>136</v>
      </c>
      <c r="AR855" s="3">
        <v>136</v>
      </c>
      <c r="AS855" s="3">
        <v>0.001</v>
      </c>
      <c r="AT855" s="3">
        <v>0.04</v>
      </c>
      <c r="AW855" s="3">
        <v>2.91</v>
      </c>
      <c r="AX855" s="3">
        <v>10.1</v>
      </c>
      <c r="AY855" s="3">
        <v>26.2</v>
      </c>
      <c r="AZ855" s="3">
        <v>0.01</v>
      </c>
      <c r="BA855" s="3">
        <v>8.4</v>
      </c>
      <c r="BB855" s="3">
        <v>0.007</v>
      </c>
      <c r="BC855" s="3">
        <v>0.231</v>
      </c>
      <c r="BD855" s="3">
        <v>39.7</v>
      </c>
      <c r="BE855" s="3">
        <v>39.7</v>
      </c>
      <c r="BL855" s="3">
        <v>988</v>
      </c>
      <c r="BM855" s="3">
        <v>988</v>
      </c>
      <c r="BN855" s="3">
        <v>1.28</v>
      </c>
      <c r="BO855" s="3">
        <v>258</v>
      </c>
      <c r="BP855" s="3">
        <v>87.5</v>
      </c>
      <c r="CA855" s="5">
        <f>BO855/W855</f>
        <v>0.16226415094339622</v>
      </c>
    </row>
    <row r="856" spans="1:79" ht="12.75">
      <c r="A856" s="3" t="s">
        <v>303</v>
      </c>
      <c r="B856" s="4" t="s">
        <v>130</v>
      </c>
      <c r="C856" s="4">
        <f t="shared" si="24"/>
        <v>40057</v>
      </c>
      <c r="D856" s="3">
        <v>0</v>
      </c>
      <c r="E856" s="3">
        <v>178</v>
      </c>
      <c r="H856" s="3">
        <v>168</v>
      </c>
      <c r="Z856" s="3">
        <v>93.21</v>
      </c>
      <c r="AF856" s="3">
        <v>6200</v>
      </c>
      <c r="BA856" s="3">
        <v>8.41</v>
      </c>
      <c r="BF856" s="3">
        <v>0</v>
      </c>
      <c r="BQ856" s="3">
        <v>66.5</v>
      </c>
      <c r="BR856" s="3">
        <v>121.25</v>
      </c>
      <c r="BS856" s="3">
        <v>54.75</v>
      </c>
      <c r="BT856" s="3">
        <v>16.3</v>
      </c>
      <c r="BV856" s="3">
        <v>53.8</v>
      </c>
      <c r="CA856" s="5"/>
    </row>
    <row r="857" spans="1:79" ht="12.75">
      <c r="A857" s="3" t="s">
        <v>303</v>
      </c>
      <c r="B857" s="4" t="s">
        <v>240</v>
      </c>
      <c r="C857" s="4">
        <f t="shared" si="24"/>
        <v>40071</v>
      </c>
      <c r="D857" s="3">
        <v>0</v>
      </c>
      <c r="E857" s="3">
        <v>170</v>
      </c>
      <c r="H857" s="3">
        <v>154</v>
      </c>
      <c r="AF857" s="3">
        <v>5520</v>
      </c>
      <c r="BA857" s="3">
        <v>8.64</v>
      </c>
      <c r="BT857" s="3">
        <v>16.3</v>
      </c>
      <c r="CA857" s="5"/>
    </row>
    <row r="858" spans="1:79" ht="12.75">
      <c r="A858" s="3" t="s">
        <v>303</v>
      </c>
      <c r="B858" s="4" t="s">
        <v>132</v>
      </c>
      <c r="C858" s="4">
        <f t="shared" si="24"/>
        <v>40084</v>
      </c>
      <c r="D858" s="3">
        <v>0</v>
      </c>
      <c r="E858" s="3">
        <v>176</v>
      </c>
      <c r="H858" s="3">
        <v>172</v>
      </c>
      <c r="X858" s="3">
        <v>96.92</v>
      </c>
      <c r="AF858" s="3">
        <v>5760</v>
      </c>
      <c r="AY858" s="3">
        <v>66.35</v>
      </c>
      <c r="BA858" s="3">
        <v>8.75</v>
      </c>
      <c r="BF858" s="3">
        <v>0</v>
      </c>
      <c r="BQ858" s="3">
        <v>72.71</v>
      </c>
      <c r="BR858" s="3">
        <v>139.06</v>
      </c>
      <c r="BT858" s="3">
        <v>10.8</v>
      </c>
      <c r="BV858" s="3">
        <v>72.1</v>
      </c>
      <c r="CA858" s="5"/>
    </row>
    <row r="859" spans="1:79" ht="12.75">
      <c r="A859" s="3" t="s">
        <v>303</v>
      </c>
      <c r="B859" s="4" t="s">
        <v>133</v>
      </c>
      <c r="C859" s="4">
        <f t="shared" si="24"/>
        <v>40085</v>
      </c>
      <c r="D859" s="3">
        <v>0</v>
      </c>
      <c r="G859" s="3">
        <v>3.13</v>
      </c>
      <c r="H859" s="3">
        <v>179</v>
      </c>
      <c r="I859" s="3">
        <v>0.129</v>
      </c>
      <c r="J859" s="3">
        <v>0.01</v>
      </c>
      <c r="K859" s="3">
        <v>0.8210000000000001</v>
      </c>
      <c r="L859" s="3">
        <v>0.015</v>
      </c>
      <c r="N859" s="3">
        <v>0.003</v>
      </c>
      <c r="P859" s="3">
        <v>205</v>
      </c>
      <c r="S859" s="3">
        <v>62.3</v>
      </c>
      <c r="T859" s="3">
        <v>62.3</v>
      </c>
      <c r="V859" s="3">
        <v>7</v>
      </c>
      <c r="W859" s="3">
        <v>1650</v>
      </c>
      <c r="AF859" s="3">
        <v>5410</v>
      </c>
      <c r="AJ859" s="3">
        <v>0.45</v>
      </c>
      <c r="AK859" s="3">
        <v>0</v>
      </c>
      <c r="AL859" s="3">
        <v>-3.3</v>
      </c>
      <c r="AM859" s="3">
        <v>0.005</v>
      </c>
      <c r="AN859" s="3">
        <v>1.03</v>
      </c>
      <c r="AQ859" s="3">
        <v>119</v>
      </c>
      <c r="AR859" s="3">
        <v>119</v>
      </c>
      <c r="AS859" s="3">
        <v>0.001</v>
      </c>
      <c r="AT859" s="3">
        <v>0.043000000000000003</v>
      </c>
      <c r="AW859" s="3">
        <v>3.15</v>
      </c>
      <c r="AX859" s="3">
        <v>9.7</v>
      </c>
      <c r="AY859" s="3">
        <v>31.9</v>
      </c>
      <c r="AZ859" s="3">
        <v>0.017</v>
      </c>
      <c r="BA859" s="3">
        <v>8.5</v>
      </c>
      <c r="BB859" s="3">
        <v>0.005</v>
      </c>
      <c r="BC859" s="3">
        <v>0.255</v>
      </c>
      <c r="BD859" s="3">
        <v>33</v>
      </c>
      <c r="BE859" s="3">
        <v>33</v>
      </c>
      <c r="BL859" s="3">
        <v>872</v>
      </c>
      <c r="BM859" s="3">
        <v>872</v>
      </c>
      <c r="BN859" s="3">
        <v>1.19</v>
      </c>
      <c r="BO859" s="3">
        <v>244</v>
      </c>
      <c r="BP859" s="3">
        <v>82.4</v>
      </c>
      <c r="BU859" s="3">
        <v>3000</v>
      </c>
      <c r="CA859" s="5">
        <f>BO859/W859</f>
        <v>0.1478787878787879</v>
      </c>
    </row>
    <row r="860" spans="1:79" ht="12.75">
      <c r="A860" s="3" t="s">
        <v>303</v>
      </c>
      <c r="B860" s="4" t="s">
        <v>241</v>
      </c>
      <c r="C860" s="4">
        <f t="shared" si="24"/>
        <v>40105</v>
      </c>
      <c r="D860" s="3">
        <v>0</v>
      </c>
      <c r="E860" s="3">
        <v>178</v>
      </c>
      <c r="H860" s="3">
        <v>184</v>
      </c>
      <c r="AF860" s="3">
        <v>5390</v>
      </c>
      <c r="BA860" s="3">
        <v>8.71</v>
      </c>
      <c r="BT860" s="3">
        <v>16</v>
      </c>
      <c r="CA860" s="5"/>
    </row>
    <row r="861" spans="1:79" ht="12.75">
      <c r="A861" s="3" t="s">
        <v>303</v>
      </c>
      <c r="B861" s="4" t="s">
        <v>135</v>
      </c>
      <c r="C861" s="4">
        <f t="shared" si="24"/>
        <v>40113</v>
      </c>
      <c r="D861" s="3">
        <v>0</v>
      </c>
      <c r="E861" s="3">
        <v>174</v>
      </c>
      <c r="H861" s="3">
        <v>162</v>
      </c>
      <c r="Z861" s="3">
        <v>94.7</v>
      </c>
      <c r="AF861" s="3">
        <v>5599</v>
      </c>
      <c r="BA861" s="3">
        <v>8.76</v>
      </c>
      <c r="BF861" s="3">
        <v>0</v>
      </c>
      <c r="BQ861" s="3">
        <v>66.35</v>
      </c>
      <c r="BR861" s="3">
        <v>127.29</v>
      </c>
      <c r="BS861" s="3">
        <v>60.94</v>
      </c>
      <c r="BT861" s="3">
        <v>20.8</v>
      </c>
      <c r="BV861" s="3">
        <v>77.9</v>
      </c>
      <c r="CA861" s="5"/>
    </row>
    <row r="862" spans="1:79" ht="12.75">
      <c r="A862" s="3" t="s">
        <v>303</v>
      </c>
      <c r="B862" s="4" t="s">
        <v>242</v>
      </c>
      <c r="C862" s="4">
        <f t="shared" si="24"/>
        <v>40127</v>
      </c>
      <c r="D862" s="3">
        <v>0</v>
      </c>
      <c r="E862" s="3">
        <v>176</v>
      </c>
      <c r="H862" s="3">
        <v>154</v>
      </c>
      <c r="AF862" s="3">
        <v>5900</v>
      </c>
      <c r="BA862" s="3">
        <v>8.73</v>
      </c>
      <c r="BT862" s="3">
        <v>26.5</v>
      </c>
      <c r="CA862" s="5"/>
    </row>
    <row r="863" spans="1:79" ht="12.75">
      <c r="A863" s="3" t="s">
        <v>303</v>
      </c>
      <c r="B863" s="4" t="s">
        <v>137</v>
      </c>
      <c r="C863" s="4">
        <f t="shared" si="24"/>
        <v>40141</v>
      </c>
      <c r="D863" s="3">
        <v>0</v>
      </c>
      <c r="E863" s="3">
        <v>192</v>
      </c>
      <c r="G863" s="3">
        <v>2.46</v>
      </c>
      <c r="H863" s="3">
        <v>186</v>
      </c>
      <c r="I863" s="3">
        <v>0.08600000000000001</v>
      </c>
      <c r="J863" s="3">
        <v>0.01</v>
      </c>
      <c r="K863" s="3">
        <v>1.54</v>
      </c>
      <c r="L863" s="3">
        <v>0.013000000000000001</v>
      </c>
      <c r="N863" s="3">
        <v>0.003</v>
      </c>
      <c r="P863" s="3">
        <v>204</v>
      </c>
      <c r="S863" s="3">
        <v>64.8</v>
      </c>
      <c r="T863" s="3">
        <v>64.8</v>
      </c>
      <c r="V863" s="3">
        <v>11</v>
      </c>
      <c r="W863" s="3">
        <v>1880</v>
      </c>
      <c r="X863" s="3">
        <v>62.87</v>
      </c>
      <c r="AF863" s="3">
        <v>6140</v>
      </c>
      <c r="AJ863" s="3">
        <v>0.48</v>
      </c>
      <c r="AK863" s="3">
        <v>0</v>
      </c>
      <c r="AL863" s="3">
        <v>-3.4</v>
      </c>
      <c r="AM863" s="3">
        <v>0.005</v>
      </c>
      <c r="AN863" s="3">
        <v>1.59</v>
      </c>
      <c r="AQ863" s="3">
        <v>131</v>
      </c>
      <c r="AR863" s="3">
        <v>131</v>
      </c>
      <c r="AS863" s="3">
        <v>0.001</v>
      </c>
      <c r="AT863" s="3">
        <v>0.05</v>
      </c>
      <c r="AW863" s="3">
        <v>2.47</v>
      </c>
      <c r="AX863" s="3">
        <v>12.1</v>
      </c>
      <c r="AY863" s="3">
        <v>47.17</v>
      </c>
      <c r="AZ863" s="3">
        <v>0.01</v>
      </c>
      <c r="BA863" s="3">
        <v>8.84</v>
      </c>
      <c r="BB863" s="3">
        <v>0.005</v>
      </c>
      <c r="BC863" s="3">
        <v>0.169</v>
      </c>
      <c r="BD863" s="3">
        <v>38.1</v>
      </c>
      <c r="BE863" s="3">
        <v>38.1</v>
      </c>
      <c r="BF863" s="3">
        <v>0</v>
      </c>
      <c r="BL863" s="3">
        <v>991</v>
      </c>
      <c r="BM863" s="3">
        <v>991</v>
      </c>
      <c r="BN863" s="3">
        <v>1.3</v>
      </c>
      <c r="BO863" s="3">
        <v>262</v>
      </c>
      <c r="BP863" s="3">
        <v>81.2</v>
      </c>
      <c r="BQ863" s="3">
        <v>48.48</v>
      </c>
      <c r="BR863" s="3">
        <v>95.65</v>
      </c>
      <c r="BT863" s="3">
        <v>24.4</v>
      </c>
      <c r="BU863" s="3">
        <v>3400</v>
      </c>
      <c r="BV863" s="3">
        <v>73.9</v>
      </c>
      <c r="CA863" s="5">
        <f aca="true" t="shared" si="25" ref="CA863:CA868">BO863/W863</f>
        <v>0.13936170212765958</v>
      </c>
    </row>
    <row r="864" spans="1:79" ht="12.75">
      <c r="A864" s="3" t="s">
        <v>303</v>
      </c>
      <c r="B864" s="4" t="s">
        <v>140</v>
      </c>
      <c r="C864" s="4">
        <f t="shared" si="24"/>
        <v>40166</v>
      </c>
      <c r="D864" s="3">
        <v>0</v>
      </c>
      <c r="G864" s="3">
        <v>3.67</v>
      </c>
      <c r="H864" s="3">
        <v>180</v>
      </c>
      <c r="I864" s="3">
        <v>0.152</v>
      </c>
      <c r="J864" s="3">
        <v>0.01</v>
      </c>
      <c r="K864" s="3">
        <v>0.9440000000000001</v>
      </c>
      <c r="L864" s="3">
        <v>0.043000000000000003</v>
      </c>
      <c r="N864" s="3">
        <v>0.003</v>
      </c>
      <c r="P864" s="3">
        <v>202</v>
      </c>
      <c r="S864" s="3">
        <v>66.3</v>
      </c>
      <c r="V864" s="3">
        <v>9</v>
      </c>
      <c r="W864" s="3">
        <v>1820</v>
      </c>
      <c r="AF864" s="3">
        <v>6060</v>
      </c>
      <c r="AJ864" s="3">
        <v>0.54</v>
      </c>
      <c r="AK864" s="3">
        <v>0</v>
      </c>
      <c r="AL864" s="3">
        <v>2.55</v>
      </c>
      <c r="AM864" s="3">
        <v>0.005</v>
      </c>
      <c r="AN864" s="3">
        <v>1.29</v>
      </c>
      <c r="AQ864" s="3">
        <v>154</v>
      </c>
      <c r="AS864" s="3">
        <v>0.001</v>
      </c>
      <c r="AT864" s="3">
        <v>0.066</v>
      </c>
      <c r="AW864" s="3">
        <v>3.69</v>
      </c>
      <c r="AX864" s="3">
        <v>11.6</v>
      </c>
      <c r="AY864" s="3">
        <v>29</v>
      </c>
      <c r="AZ864" s="3">
        <v>0.024</v>
      </c>
      <c r="BA864" s="3">
        <v>8.6</v>
      </c>
      <c r="BB864" s="3">
        <v>0.007</v>
      </c>
      <c r="BC864" s="3">
        <v>0.224</v>
      </c>
      <c r="BD864" s="3">
        <v>43.3</v>
      </c>
      <c r="BL864" s="3">
        <v>1070</v>
      </c>
      <c r="BN864" s="3">
        <v>1.33</v>
      </c>
      <c r="BO864" s="3">
        <v>263</v>
      </c>
      <c r="BP864" s="3">
        <v>72.9</v>
      </c>
      <c r="BU864" s="3">
        <v>3400</v>
      </c>
      <c r="CA864" s="5">
        <f t="shared" si="25"/>
        <v>0.1445054945054945</v>
      </c>
    </row>
    <row r="865" spans="1:79" s="11" customFormat="1" ht="12.75">
      <c r="A865" s="3" t="s">
        <v>303</v>
      </c>
      <c r="B865" s="10">
        <v>40205.48541666667</v>
      </c>
      <c r="C865" s="4">
        <f t="shared" si="24"/>
        <v>40205.48541666667</v>
      </c>
      <c r="H865" s="11">
        <v>186</v>
      </c>
      <c r="K865" s="11">
        <v>2.141</v>
      </c>
      <c r="W865" s="11">
        <v>2100</v>
      </c>
      <c r="AF865" s="11">
        <v>6800</v>
      </c>
      <c r="AN865" s="11">
        <v>2.333</v>
      </c>
      <c r="BA865" s="11">
        <v>8.7</v>
      </c>
      <c r="BO865" s="11">
        <v>330</v>
      </c>
      <c r="BV865" s="11">
        <v>90</v>
      </c>
      <c r="CA865" s="5">
        <f t="shared" si="25"/>
        <v>0.15714285714285714</v>
      </c>
    </row>
    <row r="866" spans="1:79" s="11" customFormat="1" ht="12.75">
      <c r="A866" s="3" t="s">
        <v>303</v>
      </c>
      <c r="B866" s="10">
        <v>40227.44097222222</v>
      </c>
      <c r="C866" s="4">
        <f t="shared" si="24"/>
        <v>40227.44097222222</v>
      </c>
      <c r="H866" s="11">
        <v>186</v>
      </c>
      <c r="K866" s="11">
        <v>2.8689999999999998</v>
      </c>
      <c r="W866" s="11">
        <v>1920</v>
      </c>
      <c r="AF866" s="11">
        <v>6510</v>
      </c>
      <c r="AN866" s="11">
        <v>2.324</v>
      </c>
      <c r="BA866" s="11">
        <v>8.8</v>
      </c>
      <c r="BO866" s="11">
        <v>295</v>
      </c>
      <c r="BV866" s="11">
        <v>68</v>
      </c>
      <c r="CA866" s="5">
        <f t="shared" si="25"/>
        <v>0.15364583333333334</v>
      </c>
    </row>
    <row r="867" spans="1:79" s="11" customFormat="1" ht="12.75">
      <c r="A867" s="3" t="s">
        <v>303</v>
      </c>
      <c r="B867" s="10">
        <v>40240</v>
      </c>
      <c r="C867" s="4">
        <f t="shared" si="24"/>
        <v>40240</v>
      </c>
      <c r="H867" s="11">
        <v>181</v>
      </c>
      <c r="K867" s="11">
        <v>0.69</v>
      </c>
      <c r="W867" s="11">
        <v>1820</v>
      </c>
      <c r="AF867" s="11">
        <v>6010</v>
      </c>
      <c r="AN867" s="11">
        <v>0.7879999999999999</v>
      </c>
      <c r="BA867" s="11">
        <v>8.6</v>
      </c>
      <c r="BO867" s="11">
        <v>259</v>
      </c>
      <c r="BV867" s="11">
        <v>63</v>
      </c>
      <c r="CA867" s="5">
        <f t="shared" si="25"/>
        <v>0.1423076923076923</v>
      </c>
    </row>
    <row r="868" spans="1:79" ht="12.75">
      <c r="A868" s="3" t="s">
        <v>303</v>
      </c>
      <c r="B868" s="3" t="s">
        <v>310</v>
      </c>
      <c r="C868" s="4">
        <f t="shared" si="24"/>
        <v>40253</v>
      </c>
      <c r="H868" s="3">
        <v>190</v>
      </c>
      <c r="K868" s="3">
        <v>0.9680000000000001</v>
      </c>
      <c r="W868" s="3">
        <v>1970</v>
      </c>
      <c r="AF868" s="3">
        <v>6650</v>
      </c>
      <c r="AN868" s="3">
        <v>1.18</v>
      </c>
      <c r="BA868" s="3">
        <v>8.831000000000001</v>
      </c>
      <c r="BO868" s="3">
        <v>366</v>
      </c>
      <c r="BV868" s="3">
        <v>58</v>
      </c>
      <c r="CA868" s="5">
        <f t="shared" si="25"/>
        <v>0.18578680203045686</v>
      </c>
    </row>
    <row r="869" spans="1:79" ht="12.75">
      <c r="A869" s="3" t="s">
        <v>303</v>
      </c>
      <c r="B869" s="3" t="s">
        <v>270</v>
      </c>
      <c r="C869" s="4">
        <f t="shared" si="24"/>
        <v>40266</v>
      </c>
      <c r="H869" s="3">
        <v>191</v>
      </c>
      <c r="W869" s="3">
        <v>2020</v>
      </c>
      <c r="AF869" s="3">
        <v>6630</v>
      </c>
      <c r="BA869" s="3">
        <v>8.8</v>
      </c>
      <c r="BV869" s="3">
        <v>74</v>
      </c>
      <c r="CA869" s="5"/>
    </row>
    <row r="870" spans="1:79" ht="12.75">
      <c r="A870" s="3" t="s">
        <v>303</v>
      </c>
      <c r="B870" s="3" t="s">
        <v>151</v>
      </c>
      <c r="C870" s="4">
        <f t="shared" si="24"/>
        <v>40267</v>
      </c>
      <c r="BA870" s="3">
        <v>8.63</v>
      </c>
      <c r="CA870" s="5"/>
    </row>
    <row r="871" spans="1:79" ht="12.75">
      <c r="A871" s="3" t="s">
        <v>311</v>
      </c>
      <c r="B871" s="4" t="s">
        <v>262</v>
      </c>
      <c r="C871" s="4">
        <f t="shared" si="24"/>
        <v>39735</v>
      </c>
      <c r="D871" s="3">
        <v>0</v>
      </c>
      <c r="E871" s="3">
        <v>188</v>
      </c>
      <c r="H871" s="3">
        <v>188</v>
      </c>
      <c r="P871" s="3">
        <v>213</v>
      </c>
      <c r="V871" s="3">
        <v>8</v>
      </c>
      <c r="AF871" s="3">
        <v>4450</v>
      </c>
      <c r="AK871" s="3">
        <v>0</v>
      </c>
      <c r="BA871" s="3">
        <v>8.92</v>
      </c>
      <c r="BT871" s="3">
        <v>16.9</v>
      </c>
      <c r="CA871" s="5"/>
    </row>
    <row r="872" spans="1:79" ht="12.75">
      <c r="A872" s="3" t="s">
        <v>311</v>
      </c>
      <c r="B872" s="4" t="s">
        <v>245</v>
      </c>
      <c r="C872" s="4">
        <f t="shared" si="24"/>
        <v>39750</v>
      </c>
      <c r="D872" s="3">
        <v>0</v>
      </c>
      <c r="G872" s="3">
        <v>3.11</v>
      </c>
      <c r="H872" s="3">
        <v>189</v>
      </c>
      <c r="L872" s="3">
        <v>0.005</v>
      </c>
      <c r="P872" s="3">
        <v>217</v>
      </c>
      <c r="V872" s="3">
        <v>7</v>
      </c>
      <c r="Z872" s="3">
        <v>42.5</v>
      </c>
      <c r="AF872" s="3">
        <v>4770</v>
      </c>
      <c r="AK872" s="3">
        <v>0</v>
      </c>
      <c r="AW872" s="3">
        <v>3.11</v>
      </c>
      <c r="AX872" s="3">
        <v>11.1</v>
      </c>
      <c r="AY872" s="3">
        <v>28.8</v>
      </c>
      <c r="AZ872" s="3">
        <v>0.005</v>
      </c>
      <c r="BA872" s="3">
        <v>8.9</v>
      </c>
      <c r="BB872" s="3">
        <v>0.005</v>
      </c>
      <c r="BC872" s="3">
        <v>0.24</v>
      </c>
      <c r="BF872" s="3">
        <v>0</v>
      </c>
      <c r="BO872" s="3">
        <v>218</v>
      </c>
      <c r="BP872" s="3">
        <v>70.9</v>
      </c>
      <c r="BQ872" s="3">
        <v>93.9</v>
      </c>
      <c r="BR872" s="3">
        <v>162.7</v>
      </c>
      <c r="BS872" s="3">
        <v>68.8</v>
      </c>
      <c r="BT872" s="3">
        <v>20.3</v>
      </c>
      <c r="BV872" s="3">
        <v>120.7</v>
      </c>
      <c r="CA872" s="5"/>
    </row>
    <row r="873" spans="1:79" ht="12.75">
      <c r="A873" s="3" t="s">
        <v>311</v>
      </c>
      <c r="B873" s="4" t="s">
        <v>175</v>
      </c>
      <c r="C873" s="4">
        <f t="shared" si="24"/>
        <v>39762</v>
      </c>
      <c r="D873" s="3">
        <v>0</v>
      </c>
      <c r="E873" s="3">
        <v>184</v>
      </c>
      <c r="H873" s="3">
        <v>192</v>
      </c>
      <c r="P873" s="3">
        <v>210</v>
      </c>
      <c r="V873" s="3">
        <v>12</v>
      </c>
      <c r="AF873" s="3">
        <v>4850</v>
      </c>
      <c r="AK873" s="3">
        <v>0</v>
      </c>
      <c r="BA873" s="3">
        <v>8.54</v>
      </c>
      <c r="BT873" s="3">
        <v>25</v>
      </c>
      <c r="CA873" s="5"/>
    </row>
    <row r="874" spans="1:79" ht="12.75">
      <c r="A874" s="3" t="s">
        <v>311</v>
      </c>
      <c r="B874" s="4" t="s">
        <v>177</v>
      </c>
      <c r="C874" s="4">
        <f t="shared" si="24"/>
        <v>39776</v>
      </c>
      <c r="D874" s="3">
        <v>0</v>
      </c>
      <c r="E874" s="3">
        <v>190</v>
      </c>
      <c r="G874" s="3">
        <v>3.21</v>
      </c>
      <c r="H874" s="3">
        <v>197</v>
      </c>
      <c r="L874" s="3">
        <v>0.016</v>
      </c>
      <c r="P874" s="3">
        <v>225</v>
      </c>
      <c r="V874" s="3">
        <v>7</v>
      </c>
      <c r="Z874" s="3">
        <v>69.5</v>
      </c>
      <c r="AF874" s="3">
        <v>5040</v>
      </c>
      <c r="AK874" s="3">
        <v>0</v>
      </c>
      <c r="AW874" s="3">
        <v>3.22</v>
      </c>
      <c r="AX874" s="3">
        <v>10.6</v>
      </c>
      <c r="AY874" s="3">
        <v>29.4</v>
      </c>
      <c r="AZ874" s="3">
        <v>0.006</v>
      </c>
      <c r="BA874" s="3">
        <v>8.76</v>
      </c>
      <c r="BB874" s="3">
        <v>0.005</v>
      </c>
      <c r="BC874" s="3">
        <v>0.225</v>
      </c>
      <c r="BF874" s="3">
        <v>0</v>
      </c>
      <c r="BO874" s="3">
        <v>217</v>
      </c>
      <c r="BP874" s="3">
        <v>67.6</v>
      </c>
      <c r="BQ874" s="3">
        <v>120.4</v>
      </c>
      <c r="BR874" s="3">
        <v>204</v>
      </c>
      <c r="BS874" s="3">
        <v>83.6</v>
      </c>
      <c r="BT874" s="3">
        <v>21.1</v>
      </c>
      <c r="BV874" s="3">
        <v>390</v>
      </c>
      <c r="CA874" s="5"/>
    </row>
    <row r="875" spans="1:79" ht="12.75">
      <c r="A875" s="3" t="s">
        <v>311</v>
      </c>
      <c r="B875" s="4" t="s">
        <v>263</v>
      </c>
      <c r="C875" s="4">
        <f t="shared" si="24"/>
        <v>39791</v>
      </c>
      <c r="D875" s="3">
        <v>0</v>
      </c>
      <c r="E875" s="3">
        <v>182</v>
      </c>
      <c r="H875" s="3">
        <v>191</v>
      </c>
      <c r="P875" s="3">
        <v>206</v>
      </c>
      <c r="V875" s="3">
        <v>13</v>
      </c>
      <c r="AF875" s="3">
        <v>5210</v>
      </c>
      <c r="AK875" s="3">
        <v>0</v>
      </c>
      <c r="BA875" s="3">
        <v>8.7</v>
      </c>
      <c r="BT875" s="3">
        <v>23.1</v>
      </c>
      <c r="CA875" s="5"/>
    </row>
    <row r="876" spans="1:79" ht="12.75">
      <c r="A876" s="3" t="s">
        <v>311</v>
      </c>
      <c r="B876" s="4" t="s">
        <v>100</v>
      </c>
      <c r="C876" s="4">
        <f t="shared" si="24"/>
        <v>39800</v>
      </c>
      <c r="D876" s="3">
        <v>0</v>
      </c>
      <c r="E876" s="3">
        <v>180</v>
      </c>
      <c r="G876" s="3">
        <v>2.44</v>
      </c>
      <c r="H876" s="3">
        <v>188</v>
      </c>
      <c r="L876" s="3">
        <v>0.007</v>
      </c>
      <c r="P876" s="3">
        <v>210</v>
      </c>
      <c r="V876" s="3">
        <v>10</v>
      </c>
      <c r="Z876" s="3">
        <v>35.1</v>
      </c>
      <c r="AF876" s="3">
        <v>4740</v>
      </c>
      <c r="AK876" s="3">
        <v>0</v>
      </c>
      <c r="AW876" s="3">
        <v>2.44</v>
      </c>
      <c r="AX876" s="3">
        <v>12</v>
      </c>
      <c r="AY876" s="3">
        <v>25.5</v>
      </c>
      <c r="AZ876" s="3">
        <v>0.005</v>
      </c>
      <c r="BA876" s="3">
        <v>8.7</v>
      </c>
      <c r="BB876" s="3">
        <v>0.005</v>
      </c>
      <c r="BC876" s="3">
        <v>0.17400000000000002</v>
      </c>
      <c r="BF876" s="3">
        <v>0</v>
      </c>
      <c r="BO876" s="3">
        <v>247</v>
      </c>
      <c r="BP876" s="3">
        <v>80.6</v>
      </c>
      <c r="BQ876" s="3">
        <v>94.4</v>
      </c>
      <c r="BR876" s="3">
        <v>155.1</v>
      </c>
      <c r="BS876" s="3">
        <v>60.6</v>
      </c>
      <c r="BT876" s="3">
        <v>28.7</v>
      </c>
      <c r="BV876" s="3">
        <v>80.8</v>
      </c>
      <c r="CA876" s="5"/>
    </row>
    <row r="877" spans="1:79" ht="12.75">
      <c r="A877" s="3" t="s">
        <v>311</v>
      </c>
      <c r="B877" s="4" t="s">
        <v>101</v>
      </c>
      <c r="C877" s="4">
        <f t="shared" si="24"/>
        <v>39819</v>
      </c>
      <c r="D877" s="3">
        <v>0</v>
      </c>
      <c r="E877" s="3">
        <v>178</v>
      </c>
      <c r="H877" s="3">
        <v>168</v>
      </c>
      <c r="P877" s="3">
        <v>199</v>
      </c>
      <c r="V877" s="3">
        <v>0</v>
      </c>
      <c r="AF877" s="3">
        <v>5450</v>
      </c>
      <c r="AK877" s="3">
        <v>0</v>
      </c>
      <c r="BA877" s="3">
        <v>9.13</v>
      </c>
      <c r="BT877" s="3">
        <v>26.7</v>
      </c>
      <c r="CA877" s="5"/>
    </row>
    <row r="878" spans="1:79" ht="12.75">
      <c r="A878" s="3" t="s">
        <v>311</v>
      </c>
      <c r="B878" s="4" t="s">
        <v>246</v>
      </c>
      <c r="C878" s="4">
        <f t="shared" si="24"/>
        <v>39833</v>
      </c>
      <c r="D878" s="3">
        <v>0</v>
      </c>
      <c r="G878" s="3">
        <v>3.51</v>
      </c>
      <c r="H878" s="3">
        <v>193</v>
      </c>
      <c r="L878" s="3">
        <v>0.008</v>
      </c>
      <c r="P878" s="3">
        <v>185</v>
      </c>
      <c r="V878" s="3">
        <v>25</v>
      </c>
      <c r="AK878" s="3">
        <v>0</v>
      </c>
      <c r="AW878" s="3">
        <v>3.51</v>
      </c>
      <c r="AX878" s="3">
        <v>14.1</v>
      </c>
      <c r="AY878" s="3">
        <v>30.4</v>
      </c>
      <c r="AZ878" s="3">
        <v>0.005</v>
      </c>
      <c r="BA878" s="3">
        <v>8.5</v>
      </c>
      <c r="BB878" s="3">
        <v>0.005</v>
      </c>
      <c r="BC878" s="3">
        <v>0.278</v>
      </c>
      <c r="BO878" s="3">
        <v>275</v>
      </c>
      <c r="BP878" s="3">
        <v>87.8</v>
      </c>
      <c r="CA878" s="5"/>
    </row>
    <row r="879" spans="1:79" ht="12.75">
      <c r="A879" s="3" t="s">
        <v>311</v>
      </c>
      <c r="B879" s="4" t="s">
        <v>246</v>
      </c>
      <c r="C879" s="4">
        <f t="shared" si="24"/>
        <v>39833</v>
      </c>
      <c r="D879" s="3">
        <v>0</v>
      </c>
      <c r="E879" s="3">
        <v>234</v>
      </c>
      <c r="H879" s="3">
        <v>186</v>
      </c>
      <c r="Z879" s="3">
        <v>37.8</v>
      </c>
      <c r="AF879" s="3">
        <v>6880</v>
      </c>
      <c r="BA879" s="3">
        <v>9.04</v>
      </c>
      <c r="BF879" s="3">
        <v>0</v>
      </c>
      <c r="BQ879" s="3">
        <v>106</v>
      </c>
      <c r="BR879" s="3">
        <v>170.4</v>
      </c>
      <c r="BS879" s="3">
        <v>64.4</v>
      </c>
      <c r="BT879" s="3">
        <v>24.3</v>
      </c>
      <c r="BV879" s="3">
        <v>240</v>
      </c>
      <c r="CA879" s="5"/>
    </row>
    <row r="880" spans="1:79" ht="12.75">
      <c r="A880" s="3" t="s">
        <v>311</v>
      </c>
      <c r="B880" s="4" t="s">
        <v>103</v>
      </c>
      <c r="C880" s="4">
        <f t="shared" si="24"/>
        <v>39848</v>
      </c>
      <c r="D880" s="3">
        <v>0</v>
      </c>
      <c r="E880" s="3">
        <v>180</v>
      </c>
      <c r="H880" s="3">
        <v>190</v>
      </c>
      <c r="P880" s="3">
        <v>232</v>
      </c>
      <c r="V880" s="3">
        <v>0</v>
      </c>
      <c r="AF880" s="3">
        <v>6210</v>
      </c>
      <c r="AK880" s="3">
        <v>0</v>
      </c>
      <c r="BA880" s="3">
        <v>8.68</v>
      </c>
      <c r="BT880" s="3">
        <v>21.6</v>
      </c>
      <c r="CA880" s="5"/>
    </row>
    <row r="881" spans="1:79" ht="12.75">
      <c r="A881" s="3" t="s">
        <v>311</v>
      </c>
      <c r="B881" s="4" t="s">
        <v>247</v>
      </c>
      <c r="C881" s="4">
        <f t="shared" si="24"/>
        <v>39863</v>
      </c>
      <c r="D881" s="3">
        <v>0</v>
      </c>
      <c r="E881" s="3">
        <v>210</v>
      </c>
      <c r="G881" s="3">
        <v>1.3</v>
      </c>
      <c r="H881" s="3">
        <v>196</v>
      </c>
      <c r="L881" s="3">
        <v>0.007</v>
      </c>
      <c r="P881" s="3">
        <v>239</v>
      </c>
      <c r="V881" s="3">
        <v>0</v>
      </c>
      <c r="W881" s="3">
        <v>1930</v>
      </c>
      <c r="Z881" s="3">
        <v>126.8</v>
      </c>
      <c r="AK881" s="3">
        <v>0</v>
      </c>
      <c r="AW881" s="3">
        <v>1.31</v>
      </c>
      <c r="AX881" s="3">
        <v>12.6</v>
      </c>
      <c r="AY881" s="3">
        <v>55.5</v>
      </c>
      <c r="AZ881" s="3">
        <v>0.005</v>
      </c>
      <c r="BA881" s="3">
        <v>8.77</v>
      </c>
      <c r="BB881" s="3">
        <v>0.005</v>
      </c>
      <c r="BC881" s="3">
        <v>0.613</v>
      </c>
      <c r="BF881" s="3">
        <v>0</v>
      </c>
      <c r="BO881" s="3">
        <v>300</v>
      </c>
      <c r="BP881" s="3">
        <v>95.2</v>
      </c>
      <c r="BQ881" s="3">
        <v>333.4</v>
      </c>
      <c r="BR881" s="3">
        <v>487.9</v>
      </c>
      <c r="BS881" s="3">
        <v>154.5</v>
      </c>
      <c r="CA881" s="5">
        <f>BO881/W881</f>
        <v>0.15544041450777202</v>
      </c>
    </row>
    <row r="882" spans="1:79" ht="12.75">
      <c r="A882" s="3" t="s">
        <v>311</v>
      </c>
      <c r="B882" s="4" t="s">
        <v>255</v>
      </c>
      <c r="C882" s="4">
        <f t="shared" si="24"/>
        <v>39873</v>
      </c>
      <c r="D882" s="3">
        <v>0</v>
      </c>
      <c r="E882" s="3">
        <v>188</v>
      </c>
      <c r="H882" s="3">
        <v>182</v>
      </c>
      <c r="AF882" s="3">
        <v>6600</v>
      </c>
      <c r="BA882" s="3">
        <v>9.02</v>
      </c>
      <c r="BT882" s="3">
        <v>20.1</v>
      </c>
      <c r="CA882" s="5"/>
    </row>
    <row r="883" spans="1:79" ht="12.75">
      <c r="A883" s="3" t="s">
        <v>311</v>
      </c>
      <c r="B883" s="4" t="s">
        <v>248</v>
      </c>
      <c r="C883" s="4">
        <f t="shared" si="24"/>
        <v>39889</v>
      </c>
      <c r="D883" s="3">
        <v>0</v>
      </c>
      <c r="E883" s="3">
        <v>176</v>
      </c>
      <c r="G883" s="3">
        <v>3.3</v>
      </c>
      <c r="H883" s="3">
        <v>180</v>
      </c>
      <c r="L883" s="3">
        <v>0.006</v>
      </c>
      <c r="P883" s="3">
        <v>203</v>
      </c>
      <c r="V883" s="3">
        <v>8</v>
      </c>
      <c r="W883" s="3">
        <v>2010</v>
      </c>
      <c r="Z883" s="3">
        <v>63</v>
      </c>
      <c r="AF883" s="3">
        <v>7281</v>
      </c>
      <c r="AK883" s="3">
        <v>0</v>
      </c>
      <c r="AW883" s="3">
        <v>3.31</v>
      </c>
      <c r="AX883" s="3">
        <v>15.3</v>
      </c>
      <c r="AZ883" s="3">
        <v>0.005</v>
      </c>
      <c r="BA883" s="3">
        <v>8.64</v>
      </c>
      <c r="BB883" s="3">
        <v>0.005</v>
      </c>
      <c r="BC883" s="3">
        <v>0.26</v>
      </c>
      <c r="BF883" s="3">
        <v>0</v>
      </c>
      <c r="BO883" s="3">
        <v>330</v>
      </c>
      <c r="BP883" s="3">
        <v>106</v>
      </c>
      <c r="BQ883" s="3">
        <v>52.4</v>
      </c>
      <c r="BR883" s="3">
        <v>105.6</v>
      </c>
      <c r="BS883" s="3">
        <v>53.1</v>
      </c>
      <c r="BT883" s="3">
        <v>27.65</v>
      </c>
      <c r="CA883" s="5">
        <f>BO883/W883</f>
        <v>0.16417910447761194</v>
      </c>
    </row>
    <row r="884" spans="1:79" ht="12.75">
      <c r="A884" s="3" t="s">
        <v>311</v>
      </c>
      <c r="B884" s="4" t="s">
        <v>110</v>
      </c>
      <c r="C884" s="4">
        <f t="shared" si="24"/>
        <v>39904</v>
      </c>
      <c r="D884" s="3">
        <v>0</v>
      </c>
      <c r="E884" s="3">
        <v>188</v>
      </c>
      <c r="H884" s="3">
        <v>164</v>
      </c>
      <c r="AF884" s="3">
        <v>7190</v>
      </c>
      <c r="BA884" s="3">
        <v>8.87</v>
      </c>
      <c r="BT884" s="3">
        <v>26.4</v>
      </c>
      <c r="CA884" s="5"/>
    </row>
    <row r="885" spans="1:79" ht="12.75">
      <c r="A885" s="3" t="s">
        <v>311</v>
      </c>
      <c r="B885" s="4" t="s">
        <v>249</v>
      </c>
      <c r="C885" s="4">
        <f t="shared" si="24"/>
        <v>39918</v>
      </c>
      <c r="D885" s="3">
        <v>0</v>
      </c>
      <c r="E885" s="3">
        <v>202</v>
      </c>
      <c r="G885" s="3">
        <v>3.98</v>
      </c>
      <c r="H885" s="3">
        <v>202</v>
      </c>
      <c r="L885" s="3">
        <v>0.01</v>
      </c>
      <c r="P885" s="3">
        <v>246</v>
      </c>
      <c r="V885" s="3">
        <v>0</v>
      </c>
      <c r="W885" s="3">
        <v>2090</v>
      </c>
      <c r="Z885" s="3">
        <v>26</v>
      </c>
      <c r="AF885" s="3">
        <v>7227</v>
      </c>
      <c r="AK885" s="3">
        <v>0</v>
      </c>
      <c r="AW885" s="3">
        <v>3.99</v>
      </c>
      <c r="AX885" s="3">
        <v>13.8</v>
      </c>
      <c r="AZ885" s="3">
        <v>0.008</v>
      </c>
      <c r="BA885" s="3">
        <v>8.92</v>
      </c>
      <c r="BB885" s="3">
        <v>0.005</v>
      </c>
      <c r="BC885" s="3">
        <v>0.29600000000000004</v>
      </c>
      <c r="BF885" s="3">
        <v>0</v>
      </c>
      <c r="BO885" s="3">
        <v>330</v>
      </c>
      <c r="BP885" s="3">
        <v>99</v>
      </c>
      <c r="BQ885" s="3">
        <v>105.6</v>
      </c>
      <c r="BR885" s="3">
        <v>197.4</v>
      </c>
      <c r="BS885" s="3">
        <v>91.9</v>
      </c>
      <c r="BT885" s="3">
        <v>18.2</v>
      </c>
      <c r="BV885" s="3">
        <v>296.3</v>
      </c>
      <c r="CA885" s="5">
        <f>BO885/W885</f>
        <v>0.15789473684210525</v>
      </c>
    </row>
    <row r="886" spans="1:79" ht="12.75">
      <c r="A886" s="3" t="s">
        <v>311</v>
      </c>
      <c r="B886" s="4" t="s">
        <v>235</v>
      </c>
      <c r="C886" s="4">
        <f t="shared" si="24"/>
        <v>39931</v>
      </c>
      <c r="D886" s="3">
        <v>0</v>
      </c>
      <c r="E886" s="3">
        <v>192</v>
      </c>
      <c r="H886" s="3">
        <v>184</v>
      </c>
      <c r="AF886" s="3">
        <v>6540</v>
      </c>
      <c r="BA886" s="3">
        <v>8.71</v>
      </c>
      <c r="BT886" s="3">
        <v>15.2</v>
      </c>
      <c r="CA886" s="5"/>
    </row>
    <row r="887" spans="1:79" ht="12.75">
      <c r="A887" s="3" t="s">
        <v>311</v>
      </c>
      <c r="B887" s="4" t="s">
        <v>116</v>
      </c>
      <c r="C887" s="4">
        <f t="shared" si="24"/>
        <v>39945</v>
      </c>
      <c r="D887" s="3">
        <v>0</v>
      </c>
      <c r="G887" s="3">
        <v>4.21</v>
      </c>
      <c r="H887" s="3">
        <v>223</v>
      </c>
      <c r="L887" s="3">
        <v>0.10400000000000001</v>
      </c>
      <c r="P887" s="3">
        <v>272</v>
      </c>
      <c r="V887" s="3">
        <v>0</v>
      </c>
      <c r="W887" s="3">
        <v>2020</v>
      </c>
      <c r="AK887" s="3">
        <v>0</v>
      </c>
      <c r="AW887" s="3">
        <v>4.22</v>
      </c>
      <c r="AX887" s="3">
        <v>13.1</v>
      </c>
      <c r="AZ887" s="3">
        <v>0.008</v>
      </c>
      <c r="BA887" s="3">
        <v>7.8</v>
      </c>
      <c r="BB887" s="3">
        <v>0.005</v>
      </c>
      <c r="BC887" s="3">
        <v>0.309</v>
      </c>
      <c r="BO887" s="3">
        <v>306</v>
      </c>
      <c r="BP887" s="3">
        <v>91.8</v>
      </c>
      <c r="CA887" s="5">
        <f>BO887/W887</f>
        <v>0.15148514851485148</v>
      </c>
    </row>
    <row r="888" spans="1:79" ht="12.75">
      <c r="A888" s="3" t="s">
        <v>311</v>
      </c>
      <c r="B888" s="4" t="s">
        <v>117</v>
      </c>
      <c r="C888" s="4">
        <f t="shared" si="24"/>
        <v>39946</v>
      </c>
      <c r="D888" s="3">
        <v>0</v>
      </c>
      <c r="E888" s="3">
        <v>230</v>
      </c>
      <c r="H888" s="3">
        <v>216</v>
      </c>
      <c r="Z888" s="3">
        <v>40.5</v>
      </c>
      <c r="AF888" s="3">
        <v>6790</v>
      </c>
      <c r="BF888" s="3">
        <v>0</v>
      </c>
      <c r="BQ888" s="3">
        <v>116.6</v>
      </c>
      <c r="BR888" s="3">
        <v>202.1</v>
      </c>
      <c r="BS888" s="3">
        <v>85.5</v>
      </c>
      <c r="BT888" s="3">
        <v>16.9</v>
      </c>
      <c r="BV888" s="3">
        <v>103.8</v>
      </c>
      <c r="CA888" s="5"/>
    </row>
    <row r="889" spans="1:79" ht="12.75">
      <c r="A889" s="3" t="s">
        <v>311</v>
      </c>
      <c r="B889" s="4" t="s">
        <v>236</v>
      </c>
      <c r="C889" s="4">
        <f t="shared" si="24"/>
        <v>39960</v>
      </c>
      <c r="D889" s="3">
        <v>0</v>
      </c>
      <c r="E889" s="3">
        <v>208</v>
      </c>
      <c r="H889" s="3">
        <v>186</v>
      </c>
      <c r="AF889" s="3">
        <v>6370</v>
      </c>
      <c r="BA889" s="3">
        <v>8.5</v>
      </c>
      <c r="BT889" s="3">
        <v>11.5</v>
      </c>
      <c r="CA889" s="5"/>
    </row>
    <row r="890" spans="1:79" ht="12.75">
      <c r="A890" s="3" t="s">
        <v>311</v>
      </c>
      <c r="B890" s="4" t="s">
        <v>250</v>
      </c>
      <c r="C890" s="4">
        <f t="shared" si="24"/>
        <v>39973</v>
      </c>
      <c r="D890" s="3">
        <v>0</v>
      </c>
      <c r="E890" s="3">
        <v>192</v>
      </c>
      <c r="G890" s="3">
        <v>4.09</v>
      </c>
      <c r="H890" s="3">
        <v>194</v>
      </c>
      <c r="L890" s="3">
        <v>0.065</v>
      </c>
      <c r="P890" s="3">
        <v>237</v>
      </c>
      <c r="V890" s="3">
        <v>0</v>
      </c>
      <c r="W890" s="3">
        <v>1760</v>
      </c>
      <c r="Z890" s="3">
        <v>68.7</v>
      </c>
      <c r="AF890" s="3">
        <v>6230</v>
      </c>
      <c r="AK890" s="3">
        <v>0</v>
      </c>
      <c r="AW890" s="3">
        <v>4.11</v>
      </c>
      <c r="AX890" s="3">
        <v>10.2</v>
      </c>
      <c r="AZ890" s="3">
        <v>0.024</v>
      </c>
      <c r="BA890" s="3">
        <v>8.02</v>
      </c>
      <c r="BB890" s="3">
        <v>0.007</v>
      </c>
      <c r="BC890" s="3">
        <v>0.28600000000000003</v>
      </c>
      <c r="BF890" s="3">
        <v>0</v>
      </c>
      <c r="BO890" s="3">
        <v>280</v>
      </c>
      <c r="BP890" s="3">
        <v>93.3</v>
      </c>
      <c r="BQ890" s="3">
        <v>122</v>
      </c>
      <c r="BR890" s="3">
        <v>211.1</v>
      </c>
      <c r="BS890" s="3">
        <v>89.1</v>
      </c>
      <c r="BT890" s="3">
        <v>8.9</v>
      </c>
      <c r="CA890" s="5">
        <f>BO890/W890</f>
        <v>0.1590909090909091</v>
      </c>
    </row>
    <row r="891" spans="1:79" ht="12.75">
      <c r="A891" s="3" t="s">
        <v>311</v>
      </c>
      <c r="B891" s="4" t="s">
        <v>237</v>
      </c>
      <c r="C891" s="4">
        <f t="shared" si="24"/>
        <v>39989</v>
      </c>
      <c r="D891" s="3">
        <v>0</v>
      </c>
      <c r="E891" s="3">
        <v>210</v>
      </c>
      <c r="H891" s="3">
        <v>196</v>
      </c>
      <c r="AF891" s="3">
        <v>6050</v>
      </c>
      <c r="BA891" s="3">
        <v>8.4</v>
      </c>
      <c r="BT891" s="3">
        <v>14.6</v>
      </c>
      <c r="CA891" s="5"/>
    </row>
    <row r="892" spans="1:79" ht="12.75">
      <c r="A892" s="3" t="s">
        <v>311</v>
      </c>
      <c r="B892" s="4" t="s">
        <v>251</v>
      </c>
      <c r="C892" s="4">
        <f t="shared" si="24"/>
        <v>40001</v>
      </c>
      <c r="D892" s="3">
        <v>0</v>
      </c>
      <c r="E892" s="3">
        <v>204</v>
      </c>
      <c r="H892" s="3">
        <v>192</v>
      </c>
      <c r="Z892" s="3">
        <v>63.5</v>
      </c>
      <c r="AF892" s="3">
        <v>5830</v>
      </c>
      <c r="BA892" s="3">
        <v>8.5</v>
      </c>
      <c r="BF892" s="3">
        <v>0</v>
      </c>
      <c r="BQ892" s="3">
        <v>161.7</v>
      </c>
      <c r="BR892" s="3">
        <v>267</v>
      </c>
      <c r="BS892" s="3">
        <v>105.2</v>
      </c>
      <c r="BT892" s="3">
        <v>9.4</v>
      </c>
      <c r="BV892" s="3">
        <v>192</v>
      </c>
      <c r="CA892" s="5"/>
    </row>
    <row r="893" spans="1:79" ht="12.75">
      <c r="A893" s="3" t="s">
        <v>311</v>
      </c>
      <c r="B893" s="4" t="s">
        <v>125</v>
      </c>
      <c r="C893" s="4">
        <f t="shared" si="24"/>
        <v>40003</v>
      </c>
      <c r="D893" s="3">
        <v>0</v>
      </c>
      <c r="G893" s="3">
        <v>4.1</v>
      </c>
      <c r="H893" s="3">
        <v>192</v>
      </c>
      <c r="L893" s="3">
        <v>0.008</v>
      </c>
      <c r="P893" s="3">
        <v>218</v>
      </c>
      <c r="V893" s="3">
        <v>8</v>
      </c>
      <c r="W893" s="3">
        <v>1770</v>
      </c>
      <c r="AK893" s="3">
        <v>0</v>
      </c>
      <c r="AW893" s="3">
        <v>4.11</v>
      </c>
      <c r="AX893" s="3">
        <v>10.7</v>
      </c>
      <c r="AZ893" s="3">
        <v>0.007</v>
      </c>
      <c r="BA893" s="3">
        <v>8.5</v>
      </c>
      <c r="BB893" s="3">
        <v>0.005</v>
      </c>
      <c r="BC893" s="3">
        <v>0.309</v>
      </c>
      <c r="BO893" s="3">
        <v>252</v>
      </c>
      <c r="BP893" s="3">
        <v>81.1</v>
      </c>
      <c r="CA893" s="5">
        <f>BO893/W893</f>
        <v>0.1423728813559322</v>
      </c>
    </row>
    <row r="894" spans="1:79" ht="12.75">
      <c r="A894" s="3" t="s">
        <v>311</v>
      </c>
      <c r="B894" s="4" t="s">
        <v>238</v>
      </c>
      <c r="C894" s="4">
        <f t="shared" si="24"/>
        <v>40023</v>
      </c>
      <c r="D894" s="3">
        <v>0</v>
      </c>
      <c r="E894" s="3">
        <v>198</v>
      </c>
      <c r="H894" s="3">
        <v>182</v>
      </c>
      <c r="AF894" s="3">
        <v>5980</v>
      </c>
      <c r="BA894" s="3">
        <v>8.73</v>
      </c>
      <c r="BT894" s="3">
        <v>13.8</v>
      </c>
      <c r="CA894" s="5"/>
    </row>
    <row r="895" spans="1:79" ht="12.75">
      <c r="A895" s="3" t="s">
        <v>311</v>
      </c>
      <c r="B895" s="4" t="s">
        <v>127</v>
      </c>
      <c r="C895" s="4">
        <f t="shared" si="24"/>
        <v>40029</v>
      </c>
      <c r="D895" s="3">
        <v>0</v>
      </c>
      <c r="G895" s="3">
        <v>3.36</v>
      </c>
      <c r="H895" s="3">
        <v>195</v>
      </c>
      <c r="L895" s="3">
        <v>0.01</v>
      </c>
      <c r="P895" s="3">
        <v>217</v>
      </c>
      <c r="V895" s="3">
        <v>10</v>
      </c>
      <c r="W895" s="3">
        <v>1830</v>
      </c>
      <c r="AK895" s="3">
        <v>0</v>
      </c>
      <c r="AW895" s="3">
        <v>3.37</v>
      </c>
      <c r="AX895" s="3">
        <v>11.4</v>
      </c>
      <c r="AZ895" s="3">
        <v>0.006</v>
      </c>
      <c r="BA895" s="3">
        <v>8.6</v>
      </c>
      <c r="BB895" s="3">
        <v>0.005</v>
      </c>
      <c r="BC895" s="3">
        <v>0.245</v>
      </c>
      <c r="BO895" s="3">
        <v>268</v>
      </c>
      <c r="BP895" s="3">
        <v>80.8</v>
      </c>
      <c r="CA895" s="5">
        <f>BO895/W895</f>
        <v>0.146448087431694</v>
      </c>
    </row>
    <row r="896" spans="1:79" ht="12.75">
      <c r="A896" s="3" t="s">
        <v>311</v>
      </c>
      <c r="B896" s="4" t="s">
        <v>127</v>
      </c>
      <c r="C896" s="4">
        <f t="shared" si="24"/>
        <v>40029</v>
      </c>
      <c r="D896" s="3">
        <v>0</v>
      </c>
      <c r="E896" s="3">
        <v>194</v>
      </c>
      <c r="H896" s="3">
        <v>188</v>
      </c>
      <c r="Z896" s="3">
        <v>67.51</v>
      </c>
      <c r="AF896" s="3">
        <v>6360</v>
      </c>
      <c r="BA896" s="3">
        <v>9.29</v>
      </c>
      <c r="BF896" s="3">
        <v>0</v>
      </c>
      <c r="BQ896" s="3">
        <v>97.27</v>
      </c>
      <c r="BR896" s="3">
        <v>166.14</v>
      </c>
      <c r="BS896" s="3">
        <v>68.86</v>
      </c>
      <c r="BT896" s="3">
        <v>11.7</v>
      </c>
      <c r="BV896" s="3">
        <v>90</v>
      </c>
      <c r="CA896" s="5"/>
    </row>
    <row r="897" spans="1:79" ht="12.75">
      <c r="A897" s="3" t="s">
        <v>311</v>
      </c>
      <c r="B897" s="4" t="s">
        <v>257</v>
      </c>
      <c r="C897" s="4">
        <f t="shared" si="24"/>
        <v>40051</v>
      </c>
      <c r="D897" s="3">
        <v>0</v>
      </c>
      <c r="E897" s="3">
        <v>186</v>
      </c>
      <c r="H897" s="3">
        <v>176</v>
      </c>
      <c r="AF897" s="3">
        <v>5940</v>
      </c>
      <c r="BA897" s="3">
        <v>8.68</v>
      </c>
      <c r="BT897" s="3">
        <v>10.4</v>
      </c>
      <c r="CA897" s="5"/>
    </row>
    <row r="898" spans="1:79" ht="12.75">
      <c r="A898" s="3" t="s">
        <v>311</v>
      </c>
      <c r="B898" s="4" t="s">
        <v>130</v>
      </c>
      <c r="C898" s="4">
        <f t="shared" si="24"/>
        <v>40057</v>
      </c>
      <c r="D898" s="3">
        <v>0</v>
      </c>
      <c r="G898" s="3">
        <v>3.57</v>
      </c>
      <c r="H898" s="3">
        <v>187</v>
      </c>
      <c r="L898" s="3">
        <v>0.026000000000000002</v>
      </c>
      <c r="P898" s="3">
        <v>212</v>
      </c>
      <c r="V898" s="3">
        <v>8</v>
      </c>
      <c r="W898" s="3">
        <v>1560</v>
      </c>
      <c r="AK898" s="3">
        <v>0</v>
      </c>
      <c r="AW898" s="3">
        <v>3.58</v>
      </c>
      <c r="AX898" s="3">
        <v>10</v>
      </c>
      <c r="AZ898" s="3">
        <v>0.01</v>
      </c>
      <c r="BA898" s="3">
        <v>8.4</v>
      </c>
      <c r="BB898" s="3">
        <v>0.011000000000000001</v>
      </c>
      <c r="BC898" s="3">
        <v>0.36200000000000004</v>
      </c>
      <c r="BO898" s="3">
        <v>245</v>
      </c>
      <c r="BP898" s="3">
        <v>80.7</v>
      </c>
      <c r="CA898" s="5">
        <f>BO898/W898</f>
        <v>0.15705128205128205</v>
      </c>
    </row>
    <row r="899" spans="1:79" ht="12.75">
      <c r="A899" s="3" t="s">
        <v>311</v>
      </c>
      <c r="B899" s="4" t="s">
        <v>252</v>
      </c>
      <c r="C899" s="4">
        <f t="shared" si="24"/>
        <v>40058</v>
      </c>
      <c r="D899" s="3">
        <v>0</v>
      </c>
      <c r="E899" s="3">
        <v>192</v>
      </c>
      <c r="H899" s="3">
        <v>182</v>
      </c>
      <c r="Z899" s="3">
        <v>100.66</v>
      </c>
      <c r="AF899" s="3">
        <v>5920</v>
      </c>
      <c r="BA899" s="3">
        <v>8.37</v>
      </c>
      <c r="BF899" s="3">
        <v>0</v>
      </c>
      <c r="BQ899" s="3">
        <v>221.73</v>
      </c>
      <c r="BR899" s="3">
        <v>330.37</v>
      </c>
      <c r="BS899" s="3">
        <v>108.64</v>
      </c>
      <c r="BT899" s="3">
        <v>12.3</v>
      </c>
      <c r="BV899" s="3">
        <v>193</v>
      </c>
      <c r="CA899" s="5"/>
    </row>
    <row r="900" spans="1:79" ht="12.75">
      <c r="A900" s="3" t="s">
        <v>311</v>
      </c>
      <c r="B900" s="4" t="s">
        <v>258</v>
      </c>
      <c r="C900" s="4">
        <f t="shared" si="24"/>
        <v>40072</v>
      </c>
      <c r="D900" s="3">
        <v>0</v>
      </c>
      <c r="E900" s="3">
        <v>186</v>
      </c>
      <c r="H900" s="3">
        <v>168</v>
      </c>
      <c r="AF900" s="3">
        <v>5710</v>
      </c>
      <c r="BA900" s="3">
        <v>8.83</v>
      </c>
      <c r="BT900" s="3">
        <v>15.3</v>
      </c>
      <c r="CA900" s="5"/>
    </row>
    <row r="901" spans="1:79" ht="12.75">
      <c r="A901" s="3" t="s">
        <v>311</v>
      </c>
      <c r="B901" s="4" t="s">
        <v>133</v>
      </c>
      <c r="C901" s="4">
        <f t="shared" si="24"/>
        <v>40085</v>
      </c>
      <c r="D901" s="3">
        <v>0</v>
      </c>
      <c r="G901" s="3">
        <v>4.25</v>
      </c>
      <c r="H901" s="3">
        <v>182</v>
      </c>
      <c r="L901" s="3">
        <v>0.018000000000000002</v>
      </c>
      <c r="P901" s="3">
        <v>214</v>
      </c>
      <c r="V901" s="3">
        <v>4</v>
      </c>
      <c r="W901" s="3">
        <v>1670</v>
      </c>
      <c r="AF901" s="3">
        <v>5530</v>
      </c>
      <c r="AK901" s="3">
        <v>0</v>
      </c>
      <c r="AW901" s="3">
        <v>4.26</v>
      </c>
      <c r="AX901" s="3">
        <v>9.6</v>
      </c>
      <c r="AZ901" s="3">
        <v>0.008</v>
      </c>
      <c r="BA901" s="3">
        <v>8.3</v>
      </c>
      <c r="BB901" s="3">
        <v>0.005</v>
      </c>
      <c r="BC901" s="3">
        <v>0.36100000000000004</v>
      </c>
      <c r="BO901" s="3">
        <v>262</v>
      </c>
      <c r="BP901" s="3">
        <v>87.9</v>
      </c>
      <c r="BU901" s="3">
        <v>3100</v>
      </c>
      <c r="CA901" s="5">
        <f>BO901/W901</f>
        <v>0.1568862275449102</v>
      </c>
    </row>
    <row r="902" spans="1:79" ht="12.75">
      <c r="A902" s="3" t="s">
        <v>311</v>
      </c>
      <c r="B902" s="4" t="s">
        <v>133</v>
      </c>
      <c r="C902" s="4">
        <f aca="true" t="shared" si="26" ref="C902:C965">VALUE(B902)</f>
        <v>40085</v>
      </c>
      <c r="D902" s="3">
        <v>0</v>
      </c>
      <c r="E902" s="3">
        <v>204</v>
      </c>
      <c r="H902" s="3">
        <v>182</v>
      </c>
      <c r="X902" s="3">
        <v>73.24</v>
      </c>
      <c r="AF902" s="3">
        <v>5830</v>
      </c>
      <c r="AY902" s="3">
        <v>87.14</v>
      </c>
      <c r="BA902" s="3">
        <v>8.01</v>
      </c>
      <c r="BF902" s="3">
        <v>0</v>
      </c>
      <c r="BQ902" s="3">
        <v>147.43</v>
      </c>
      <c r="BR902" s="3">
        <v>234.57</v>
      </c>
      <c r="BT902" s="3">
        <v>14.5</v>
      </c>
      <c r="BV902" s="3">
        <v>140.7</v>
      </c>
      <c r="CA902" s="5"/>
    </row>
    <row r="903" spans="1:79" ht="12.75">
      <c r="A903" s="3" t="s">
        <v>311</v>
      </c>
      <c r="B903" s="4" t="s">
        <v>269</v>
      </c>
      <c r="C903" s="4">
        <f t="shared" si="26"/>
        <v>40106</v>
      </c>
      <c r="D903" s="3">
        <v>0</v>
      </c>
      <c r="E903" s="3">
        <v>190</v>
      </c>
      <c r="H903" s="3">
        <v>168</v>
      </c>
      <c r="AF903" s="3">
        <v>5686.94</v>
      </c>
      <c r="BA903" s="3">
        <v>8.79</v>
      </c>
      <c r="BT903" s="3">
        <v>19.4</v>
      </c>
      <c r="CA903" s="5"/>
    </row>
    <row r="904" spans="1:79" ht="12.75">
      <c r="A904" s="3" t="s">
        <v>311</v>
      </c>
      <c r="B904" s="4" t="s">
        <v>156</v>
      </c>
      <c r="C904" s="4">
        <f t="shared" si="26"/>
        <v>40114</v>
      </c>
      <c r="D904" s="3">
        <v>0</v>
      </c>
      <c r="E904" s="3">
        <v>192</v>
      </c>
      <c r="G904" s="3">
        <v>2.96</v>
      </c>
      <c r="H904" s="3">
        <v>189</v>
      </c>
      <c r="L904" s="3">
        <v>0.023</v>
      </c>
      <c r="P904" s="3">
        <v>230</v>
      </c>
      <c r="V904" s="3">
        <v>0</v>
      </c>
      <c r="W904" s="3">
        <v>1830</v>
      </c>
      <c r="Z904" s="3">
        <v>58.29</v>
      </c>
      <c r="AF904" s="3">
        <v>6060</v>
      </c>
      <c r="AK904" s="3">
        <v>0</v>
      </c>
      <c r="AW904" s="3">
        <v>2.97</v>
      </c>
      <c r="AX904" s="3">
        <v>10.8</v>
      </c>
      <c r="AZ904" s="3">
        <v>0.005</v>
      </c>
      <c r="BA904" s="3">
        <v>8.73</v>
      </c>
      <c r="BB904" s="3">
        <v>0.005</v>
      </c>
      <c r="BC904" s="3">
        <v>0.266</v>
      </c>
      <c r="BF904" s="3">
        <v>0</v>
      </c>
      <c r="BO904" s="3">
        <v>266</v>
      </c>
      <c r="BP904" s="3">
        <v>82.9</v>
      </c>
      <c r="BQ904" s="3">
        <v>73.66</v>
      </c>
      <c r="BR904" s="3">
        <v>133.9</v>
      </c>
      <c r="BS904" s="3">
        <v>60.24</v>
      </c>
      <c r="BT904" s="3">
        <v>17.62</v>
      </c>
      <c r="BU904" s="3">
        <v>3300</v>
      </c>
      <c r="BV904" s="3">
        <v>91.7</v>
      </c>
      <c r="CA904" s="5">
        <f>BO904/W904</f>
        <v>0.1453551912568306</v>
      </c>
    </row>
    <row r="905" spans="1:79" ht="12.75">
      <c r="A905" s="3" t="s">
        <v>311</v>
      </c>
      <c r="B905" s="4" t="s">
        <v>242</v>
      </c>
      <c r="C905" s="4">
        <f t="shared" si="26"/>
        <v>40127</v>
      </c>
      <c r="D905" s="3">
        <v>0</v>
      </c>
      <c r="E905" s="3">
        <v>188</v>
      </c>
      <c r="H905" s="3">
        <v>174</v>
      </c>
      <c r="AF905" s="3">
        <v>6660</v>
      </c>
      <c r="BA905" s="3">
        <v>8.86</v>
      </c>
      <c r="BT905" s="3">
        <v>27.8</v>
      </c>
      <c r="CA905" s="5"/>
    </row>
    <row r="906" spans="1:79" ht="12.75" hidden="1">
      <c r="A906" s="3" t="s">
        <v>311</v>
      </c>
      <c r="B906" s="4" t="s">
        <v>157</v>
      </c>
      <c r="C906" s="4">
        <f t="shared" si="26"/>
        <v>40142</v>
      </c>
      <c r="D906" s="3">
        <v>0</v>
      </c>
      <c r="E906" s="3">
        <v>194</v>
      </c>
      <c r="H906" s="3">
        <v>190</v>
      </c>
      <c r="X906" s="3">
        <v>46.46</v>
      </c>
      <c r="AF906" s="3">
        <v>6.492</v>
      </c>
      <c r="AY906" s="3">
        <v>56.34</v>
      </c>
      <c r="BA906" s="3">
        <v>8.6</v>
      </c>
      <c r="BF906" s="3">
        <v>0</v>
      </c>
      <c r="BQ906" s="3">
        <v>83.1</v>
      </c>
      <c r="BR906" s="3">
        <v>139.44</v>
      </c>
      <c r="BT906" s="3">
        <v>21.36</v>
      </c>
      <c r="BV906" s="3">
        <v>102</v>
      </c>
      <c r="CA906" s="5" t="e">
        <f>BO906/W906</f>
        <v>#DIV/0!</v>
      </c>
    </row>
    <row r="907" spans="1:79" ht="12.75">
      <c r="A907" s="3" t="s">
        <v>311</v>
      </c>
      <c r="B907" s="4" t="s">
        <v>157</v>
      </c>
      <c r="C907" s="4">
        <f t="shared" si="26"/>
        <v>40142</v>
      </c>
      <c r="D907" s="3">
        <v>0</v>
      </c>
      <c r="G907" s="3">
        <v>3.07</v>
      </c>
      <c r="H907" s="3">
        <v>190</v>
      </c>
      <c r="L907" s="3">
        <v>0.02</v>
      </c>
      <c r="P907" s="3">
        <v>217</v>
      </c>
      <c r="V907" s="3">
        <v>7</v>
      </c>
      <c r="W907" s="3">
        <v>1940</v>
      </c>
      <c r="AF907" s="3">
        <v>6340</v>
      </c>
      <c r="AK907" s="3">
        <v>0</v>
      </c>
      <c r="AW907" s="3">
        <v>3.08</v>
      </c>
      <c r="AX907" s="3">
        <v>13.2</v>
      </c>
      <c r="AZ907" s="3">
        <v>0.009000000000000001</v>
      </c>
      <c r="BA907" s="3">
        <v>8.3</v>
      </c>
      <c r="BB907" s="3">
        <v>0.014</v>
      </c>
      <c r="BC907" s="3">
        <v>0.24200000000000002</v>
      </c>
      <c r="BO907" s="3">
        <v>306</v>
      </c>
      <c r="BP907" s="3">
        <v>76.8</v>
      </c>
      <c r="BU907" s="3">
        <v>3600</v>
      </c>
      <c r="CA907" s="5">
        <f>BO907/W907</f>
        <v>0.1577319587628866</v>
      </c>
    </row>
    <row r="908" spans="1:79" ht="12.75">
      <c r="A908" s="3" t="s">
        <v>311</v>
      </c>
      <c r="B908" s="4" t="s">
        <v>139</v>
      </c>
      <c r="C908" s="4">
        <f t="shared" si="26"/>
        <v>40165</v>
      </c>
      <c r="D908" s="3">
        <v>0</v>
      </c>
      <c r="E908" s="3">
        <v>186</v>
      </c>
      <c r="G908" s="3">
        <v>4.25</v>
      </c>
      <c r="H908" s="3">
        <v>191</v>
      </c>
      <c r="L908" s="3">
        <v>0.023</v>
      </c>
      <c r="P908" s="3">
        <v>213</v>
      </c>
      <c r="V908" s="3">
        <v>9</v>
      </c>
      <c r="W908" s="3">
        <v>2050</v>
      </c>
      <c r="X908" s="3">
        <v>69.5</v>
      </c>
      <c r="AF908" s="3">
        <v>6943</v>
      </c>
      <c r="AK908" s="3">
        <v>0</v>
      </c>
      <c r="AW908" s="3">
        <v>4.26</v>
      </c>
      <c r="AX908" s="3">
        <v>13.7</v>
      </c>
      <c r="AY908" s="3">
        <v>118.26</v>
      </c>
      <c r="AZ908" s="3">
        <v>0.012</v>
      </c>
      <c r="BA908" s="3">
        <v>8.75</v>
      </c>
      <c r="BB908" s="3">
        <v>0.006</v>
      </c>
      <c r="BC908" s="3">
        <v>0.396</v>
      </c>
      <c r="BF908" s="3">
        <v>0</v>
      </c>
      <c r="BO908" s="3">
        <v>276</v>
      </c>
      <c r="BP908" s="3">
        <v>100</v>
      </c>
      <c r="BQ908" s="3">
        <v>187.83</v>
      </c>
      <c r="BR908" s="3">
        <v>306.09</v>
      </c>
      <c r="BT908" s="3">
        <v>21.8</v>
      </c>
      <c r="BU908" s="3">
        <v>3800</v>
      </c>
      <c r="BV908" s="3">
        <v>210</v>
      </c>
      <c r="CA908" s="5">
        <f>BO908/W908</f>
        <v>0.13463414634146342</v>
      </c>
    </row>
    <row r="909" spans="1:79" ht="12.75">
      <c r="A909" s="3" t="s">
        <v>312</v>
      </c>
      <c r="B909" s="4" t="s">
        <v>304</v>
      </c>
      <c r="C909" s="4">
        <f t="shared" si="26"/>
        <v>39665</v>
      </c>
      <c r="D909" s="3">
        <v>0</v>
      </c>
      <c r="G909" s="3">
        <v>1.63</v>
      </c>
      <c r="H909" s="3">
        <v>185</v>
      </c>
      <c r="L909" s="3">
        <v>0.005</v>
      </c>
      <c r="P909" s="3">
        <v>211</v>
      </c>
      <c r="V909" s="3">
        <v>7</v>
      </c>
      <c r="Z909" s="3">
        <v>33</v>
      </c>
      <c r="AF909" s="3">
        <v>3650</v>
      </c>
      <c r="AK909" s="3">
        <v>0</v>
      </c>
      <c r="AW909" s="3">
        <v>1.63</v>
      </c>
      <c r="AX909" s="3">
        <v>9</v>
      </c>
      <c r="AY909" s="3">
        <v>18.8</v>
      </c>
      <c r="AZ909" s="3">
        <v>0.005</v>
      </c>
      <c r="BA909" s="3">
        <v>9.08</v>
      </c>
      <c r="BB909" s="3">
        <v>0.005</v>
      </c>
      <c r="BC909" s="3">
        <v>0.10400000000000001</v>
      </c>
      <c r="BF909" s="3">
        <v>0</v>
      </c>
      <c r="BO909" s="3">
        <v>199</v>
      </c>
      <c r="BP909" s="3">
        <v>62.4</v>
      </c>
      <c r="BQ909" s="3">
        <v>25</v>
      </c>
      <c r="BR909" s="3">
        <v>53.3</v>
      </c>
      <c r="BS909" s="3">
        <v>28.3</v>
      </c>
      <c r="BT909" s="3">
        <v>12.4</v>
      </c>
      <c r="BV909" s="3">
        <v>27.9</v>
      </c>
      <c r="CA909" s="5"/>
    </row>
    <row r="910" spans="1:79" ht="12.75">
      <c r="A910" s="3" t="s">
        <v>312</v>
      </c>
      <c r="B910" s="4" t="s">
        <v>230</v>
      </c>
      <c r="C910" s="4">
        <f t="shared" si="26"/>
        <v>39679</v>
      </c>
      <c r="D910" s="3">
        <v>0</v>
      </c>
      <c r="E910" s="3">
        <v>192</v>
      </c>
      <c r="H910" s="3">
        <v>179</v>
      </c>
      <c r="P910" s="3">
        <v>207</v>
      </c>
      <c r="V910" s="3">
        <v>6</v>
      </c>
      <c r="AF910" s="3">
        <v>3910</v>
      </c>
      <c r="AK910" s="3">
        <v>0</v>
      </c>
      <c r="BA910" s="3">
        <v>8.67</v>
      </c>
      <c r="BT910" s="3">
        <v>12.3</v>
      </c>
      <c r="CA910" s="5"/>
    </row>
    <row r="911" spans="1:79" ht="12.75">
      <c r="A911" s="3" t="s">
        <v>312</v>
      </c>
      <c r="B911" s="4" t="s">
        <v>91</v>
      </c>
      <c r="C911" s="4">
        <f t="shared" si="26"/>
        <v>39693</v>
      </c>
      <c r="D911" s="3">
        <v>0</v>
      </c>
      <c r="G911" s="3">
        <v>2</v>
      </c>
      <c r="H911" s="3">
        <v>177</v>
      </c>
      <c r="L911" s="3">
        <v>0.01</v>
      </c>
      <c r="P911" s="3">
        <v>206</v>
      </c>
      <c r="V911" s="3">
        <v>5</v>
      </c>
      <c r="Z911" s="3">
        <v>56.1</v>
      </c>
      <c r="AF911" s="3">
        <v>3282.4</v>
      </c>
      <c r="AK911" s="3">
        <v>0</v>
      </c>
      <c r="AW911" s="3">
        <v>2</v>
      </c>
      <c r="AX911" s="3">
        <v>9.3</v>
      </c>
      <c r="AY911" s="3">
        <v>22.1</v>
      </c>
      <c r="AZ911" s="3">
        <v>0.005</v>
      </c>
      <c r="BA911" s="3">
        <v>8.72</v>
      </c>
      <c r="BB911" s="3">
        <v>0.005</v>
      </c>
      <c r="BC911" s="3">
        <v>0.14100000000000001</v>
      </c>
      <c r="BF911" s="3">
        <v>0</v>
      </c>
      <c r="BO911" s="3">
        <v>205</v>
      </c>
      <c r="BP911" s="3">
        <v>65.2</v>
      </c>
      <c r="BQ911" s="3">
        <v>60.1</v>
      </c>
      <c r="BR911" s="3">
        <v>106.1</v>
      </c>
      <c r="BS911" s="3">
        <v>46</v>
      </c>
      <c r="BT911" s="3">
        <v>12.7</v>
      </c>
      <c r="BV911" s="3">
        <v>44.6</v>
      </c>
      <c r="CA911" s="5"/>
    </row>
    <row r="912" spans="1:79" ht="12.75">
      <c r="A912" s="3" t="s">
        <v>312</v>
      </c>
      <c r="B912" s="4" t="s">
        <v>231</v>
      </c>
      <c r="C912" s="4">
        <f t="shared" si="26"/>
        <v>39707</v>
      </c>
      <c r="D912" s="3">
        <v>0</v>
      </c>
      <c r="E912" s="3">
        <v>180</v>
      </c>
      <c r="H912" s="3">
        <v>178</v>
      </c>
      <c r="P912" s="3">
        <v>216</v>
      </c>
      <c r="V912" s="3">
        <v>3</v>
      </c>
      <c r="AF912" s="3">
        <v>4280</v>
      </c>
      <c r="AK912" s="3">
        <v>0</v>
      </c>
      <c r="BA912" s="3">
        <v>8.54</v>
      </c>
      <c r="BT912" s="3">
        <v>13</v>
      </c>
      <c r="CA912" s="5"/>
    </row>
    <row r="913" spans="1:79" ht="12.75">
      <c r="A913" s="3" t="s">
        <v>312</v>
      </c>
      <c r="B913" s="4" t="s">
        <v>93</v>
      </c>
      <c r="C913" s="4">
        <f t="shared" si="26"/>
        <v>39723</v>
      </c>
      <c r="D913" s="3">
        <v>0</v>
      </c>
      <c r="G913" s="3">
        <v>2.44</v>
      </c>
      <c r="H913" s="3">
        <v>179</v>
      </c>
      <c r="L913" s="3">
        <v>0.007</v>
      </c>
      <c r="P913" s="3">
        <v>202</v>
      </c>
      <c r="V913" s="3">
        <v>8</v>
      </c>
      <c r="Z913" s="3">
        <v>42</v>
      </c>
      <c r="AF913" s="3">
        <v>2390</v>
      </c>
      <c r="AK913" s="3">
        <v>0</v>
      </c>
      <c r="AW913" s="3">
        <v>2.44</v>
      </c>
      <c r="AX913" s="3">
        <v>8.9</v>
      </c>
      <c r="AY913" s="3">
        <v>22.9</v>
      </c>
      <c r="AZ913" s="3">
        <v>0.005</v>
      </c>
      <c r="BA913" s="3">
        <v>8.51</v>
      </c>
      <c r="BB913" s="3">
        <v>0.005</v>
      </c>
      <c r="BC913" s="3">
        <v>0.185</v>
      </c>
      <c r="BF913" s="3">
        <v>0</v>
      </c>
      <c r="BO913" s="3">
        <v>192</v>
      </c>
      <c r="BP913" s="3">
        <v>62.6</v>
      </c>
      <c r="BQ913" s="3">
        <v>74.6</v>
      </c>
      <c r="BR913" s="3">
        <v>128</v>
      </c>
      <c r="BS913" s="3">
        <v>53.4</v>
      </c>
      <c r="BT913" s="3">
        <v>15.93</v>
      </c>
      <c r="CA913" s="5"/>
    </row>
    <row r="914" spans="1:79" ht="12.75">
      <c r="A914" s="3" t="s">
        <v>312</v>
      </c>
      <c r="B914" s="4" t="s">
        <v>254</v>
      </c>
      <c r="C914" s="4">
        <f t="shared" si="26"/>
        <v>39736</v>
      </c>
      <c r="D914" s="3">
        <v>0</v>
      </c>
      <c r="E914" s="3">
        <v>180</v>
      </c>
      <c r="H914" s="3">
        <v>181</v>
      </c>
      <c r="P914" s="3">
        <v>202</v>
      </c>
      <c r="V914" s="3">
        <v>9</v>
      </c>
      <c r="AF914" s="3">
        <v>4110</v>
      </c>
      <c r="AK914" s="3">
        <v>0</v>
      </c>
      <c r="BA914" s="3">
        <v>8.78</v>
      </c>
      <c r="BT914" s="3">
        <v>17.7</v>
      </c>
      <c r="CA914" s="5"/>
    </row>
    <row r="915" spans="1:79" ht="12.75">
      <c r="A915" s="3" t="s">
        <v>312</v>
      </c>
      <c r="B915" s="4" t="s">
        <v>313</v>
      </c>
      <c r="C915" s="4">
        <f t="shared" si="26"/>
        <v>39752</v>
      </c>
      <c r="D915" s="3">
        <v>0</v>
      </c>
      <c r="G915" s="3">
        <v>4.02</v>
      </c>
      <c r="H915" s="3">
        <v>186</v>
      </c>
      <c r="L915" s="3">
        <v>0.005</v>
      </c>
      <c r="P915" s="3">
        <v>226</v>
      </c>
      <c r="V915" s="3">
        <v>0</v>
      </c>
      <c r="Z915" s="3">
        <v>81.6</v>
      </c>
      <c r="AF915" s="3">
        <v>4034</v>
      </c>
      <c r="AK915" s="3">
        <v>0</v>
      </c>
      <c r="AW915" s="3">
        <v>4.03</v>
      </c>
      <c r="AX915" s="3">
        <v>9.6</v>
      </c>
      <c r="AY915" s="3">
        <v>26.3</v>
      </c>
      <c r="AZ915" s="3">
        <v>0.009000000000000001</v>
      </c>
      <c r="BA915" s="3">
        <v>8.64</v>
      </c>
      <c r="BB915" s="3">
        <v>0.006</v>
      </c>
      <c r="BC915" s="3">
        <v>0.319</v>
      </c>
      <c r="BF915" s="3">
        <v>0</v>
      </c>
      <c r="BO915" s="3">
        <v>184</v>
      </c>
      <c r="BP915" s="3">
        <v>57.7</v>
      </c>
      <c r="BQ915" s="3">
        <v>194.2</v>
      </c>
      <c r="BR915" s="3">
        <v>294.2</v>
      </c>
      <c r="BS915" s="3">
        <v>100</v>
      </c>
      <c r="BV915" s="3">
        <v>225.2</v>
      </c>
      <c r="CA915" s="5"/>
    </row>
    <row r="916" spans="1:79" ht="12.75">
      <c r="A916" s="3" t="s">
        <v>312</v>
      </c>
      <c r="B916" s="4" t="s">
        <v>175</v>
      </c>
      <c r="C916" s="4">
        <f t="shared" si="26"/>
        <v>39762</v>
      </c>
      <c r="D916" s="3">
        <v>0</v>
      </c>
      <c r="E916" s="3">
        <v>172</v>
      </c>
      <c r="H916" s="3">
        <v>191</v>
      </c>
      <c r="P916" s="3">
        <v>207</v>
      </c>
      <c r="V916" s="3">
        <v>13</v>
      </c>
      <c r="AF916" s="3">
        <v>5160</v>
      </c>
      <c r="AK916" s="3">
        <v>0</v>
      </c>
      <c r="BA916" s="3">
        <v>8.53</v>
      </c>
      <c r="BT916" s="3">
        <v>25.4</v>
      </c>
      <c r="CA916" s="5"/>
    </row>
    <row r="917" spans="1:79" ht="12.75">
      <c r="A917" s="3" t="s">
        <v>312</v>
      </c>
      <c r="B917" s="4" t="s">
        <v>305</v>
      </c>
      <c r="C917" s="4">
        <f t="shared" si="26"/>
        <v>39777</v>
      </c>
      <c r="D917" s="3">
        <v>0</v>
      </c>
      <c r="E917" s="3">
        <v>190</v>
      </c>
      <c r="G917" s="3">
        <v>2.35</v>
      </c>
      <c r="H917" s="3">
        <v>184</v>
      </c>
      <c r="L917" s="3">
        <v>0.005</v>
      </c>
      <c r="P917" s="3">
        <v>209</v>
      </c>
      <c r="V917" s="3">
        <v>7</v>
      </c>
      <c r="Z917" s="3">
        <v>63.8</v>
      </c>
      <c r="AF917" s="3">
        <v>4660</v>
      </c>
      <c r="AK917" s="3">
        <v>0</v>
      </c>
      <c r="AW917" s="3">
        <v>2.35</v>
      </c>
      <c r="AX917" s="3">
        <v>10.8</v>
      </c>
      <c r="AY917" s="3">
        <v>25.5</v>
      </c>
      <c r="AZ917" s="3">
        <v>0.005</v>
      </c>
      <c r="BA917" s="3">
        <v>8.6</v>
      </c>
      <c r="BB917" s="3">
        <v>0.005</v>
      </c>
      <c r="BC917" s="3">
        <v>0.17400000000000002</v>
      </c>
      <c r="BF917" s="3">
        <v>0</v>
      </c>
      <c r="BO917" s="3">
        <v>196</v>
      </c>
      <c r="BP917" s="3">
        <v>61.6</v>
      </c>
      <c r="BQ917" s="3">
        <v>86.8</v>
      </c>
      <c r="BR917" s="3">
        <v>140.3</v>
      </c>
      <c r="BS917" s="3">
        <v>53.5</v>
      </c>
      <c r="BT917" s="3">
        <v>17.2</v>
      </c>
      <c r="BV917" s="3">
        <v>77.6</v>
      </c>
      <c r="CA917" s="5"/>
    </row>
    <row r="918" spans="1:79" ht="12.75">
      <c r="A918" s="3" t="s">
        <v>312</v>
      </c>
      <c r="B918" s="4" t="s">
        <v>232</v>
      </c>
      <c r="C918" s="4">
        <f t="shared" si="26"/>
        <v>39790</v>
      </c>
      <c r="D918" s="3">
        <v>0</v>
      </c>
      <c r="E918" s="3">
        <v>176</v>
      </c>
      <c r="H918" s="3">
        <v>183</v>
      </c>
      <c r="P918" s="3">
        <v>196</v>
      </c>
      <c r="V918" s="3">
        <v>14</v>
      </c>
      <c r="AF918" s="3">
        <v>4790</v>
      </c>
      <c r="AK918" s="3">
        <v>0</v>
      </c>
      <c r="BA918" s="3">
        <v>8.71</v>
      </c>
      <c r="BT918" s="3">
        <v>22.4</v>
      </c>
      <c r="CA918" s="5"/>
    </row>
    <row r="919" spans="1:79" ht="12.75">
      <c r="A919" s="3" t="s">
        <v>312</v>
      </c>
      <c r="B919" s="4" t="s">
        <v>276</v>
      </c>
      <c r="C919" s="4">
        <f t="shared" si="26"/>
        <v>39799</v>
      </c>
      <c r="D919" s="3">
        <v>0</v>
      </c>
      <c r="E919" s="3">
        <v>186</v>
      </c>
      <c r="G919" s="3">
        <v>2.1</v>
      </c>
      <c r="H919" s="3">
        <v>184</v>
      </c>
      <c r="L919" s="3">
        <v>0.006</v>
      </c>
      <c r="P919" s="3">
        <v>205</v>
      </c>
      <c r="V919" s="3">
        <v>9</v>
      </c>
      <c r="Z919" s="3">
        <v>39.5</v>
      </c>
      <c r="AF919" s="3">
        <v>3970</v>
      </c>
      <c r="AK919" s="3">
        <v>0</v>
      </c>
      <c r="AW919" s="3">
        <v>2.1</v>
      </c>
      <c r="AX919" s="3">
        <v>10.5</v>
      </c>
      <c r="AY919" s="3">
        <v>23.4</v>
      </c>
      <c r="AZ919" s="3">
        <v>0.005</v>
      </c>
      <c r="BA919" s="3">
        <v>8.7</v>
      </c>
      <c r="BB919" s="3">
        <v>0.005</v>
      </c>
      <c r="BC919" s="3">
        <v>0.137</v>
      </c>
      <c r="BF919" s="3">
        <v>0</v>
      </c>
      <c r="BO919" s="3">
        <v>220</v>
      </c>
      <c r="BP919" s="3">
        <v>68.4</v>
      </c>
      <c r="BQ919" s="3">
        <v>50.2</v>
      </c>
      <c r="BR919" s="3">
        <v>108</v>
      </c>
      <c r="BS919" s="3">
        <v>57.8</v>
      </c>
      <c r="BT919" s="3">
        <v>25.3</v>
      </c>
      <c r="BV919" s="3">
        <v>35.9</v>
      </c>
      <c r="CA919" s="5"/>
    </row>
    <row r="920" spans="1:79" ht="12.75">
      <c r="A920" s="3" t="s">
        <v>312</v>
      </c>
      <c r="B920" s="4" t="s">
        <v>101</v>
      </c>
      <c r="C920" s="4">
        <f t="shared" si="26"/>
        <v>39819</v>
      </c>
      <c r="D920" s="3">
        <v>0</v>
      </c>
      <c r="E920" s="3">
        <v>166</v>
      </c>
      <c r="H920" s="3">
        <v>180</v>
      </c>
      <c r="P920" s="3">
        <v>220</v>
      </c>
      <c r="V920" s="3">
        <v>0</v>
      </c>
      <c r="AF920" s="3">
        <v>4810</v>
      </c>
      <c r="AK920" s="3">
        <v>0</v>
      </c>
      <c r="BA920" s="3">
        <v>8.76</v>
      </c>
      <c r="BT920" s="3">
        <v>22.5</v>
      </c>
      <c r="CA920" s="5"/>
    </row>
    <row r="921" spans="1:79" ht="12.75">
      <c r="A921" s="3" t="s">
        <v>312</v>
      </c>
      <c r="B921" s="4" t="s">
        <v>102</v>
      </c>
      <c r="C921" s="4">
        <f t="shared" si="26"/>
        <v>39834</v>
      </c>
      <c r="D921" s="3">
        <v>0</v>
      </c>
      <c r="E921" s="3">
        <v>198</v>
      </c>
      <c r="G921" s="3">
        <v>2.04</v>
      </c>
      <c r="H921" s="3">
        <v>198</v>
      </c>
      <c r="L921" s="3">
        <v>0.016</v>
      </c>
      <c r="P921" s="3">
        <v>198</v>
      </c>
      <c r="V921" s="3">
        <v>21</v>
      </c>
      <c r="Z921" s="3">
        <v>33.5</v>
      </c>
      <c r="AF921" s="3">
        <v>5830</v>
      </c>
      <c r="AK921" s="3">
        <v>0</v>
      </c>
      <c r="AW921" s="3">
        <v>2.04</v>
      </c>
      <c r="AX921" s="3">
        <v>12.2</v>
      </c>
      <c r="AY921" s="3">
        <v>23.6</v>
      </c>
      <c r="AZ921" s="3">
        <v>0.005</v>
      </c>
      <c r="BA921" s="3">
        <v>8.7</v>
      </c>
      <c r="BB921" s="3">
        <v>0.005</v>
      </c>
      <c r="BC921" s="3">
        <v>0.135</v>
      </c>
      <c r="BF921" s="3">
        <v>0</v>
      </c>
      <c r="BO921" s="3">
        <v>247</v>
      </c>
      <c r="BP921" s="3">
        <v>76.5</v>
      </c>
      <c r="BQ921" s="3">
        <v>36.4</v>
      </c>
      <c r="BR921" s="3">
        <v>79</v>
      </c>
      <c r="BS921" s="3">
        <v>42.6</v>
      </c>
      <c r="BT921" s="3">
        <v>22.4</v>
      </c>
      <c r="BV921" s="3">
        <v>47.3</v>
      </c>
      <c r="CA921" s="5"/>
    </row>
    <row r="922" spans="1:79" ht="12.75">
      <c r="A922" s="3" t="s">
        <v>312</v>
      </c>
      <c r="B922" s="4" t="s">
        <v>103</v>
      </c>
      <c r="C922" s="4">
        <f t="shared" si="26"/>
        <v>39848</v>
      </c>
      <c r="D922" s="3">
        <v>0</v>
      </c>
      <c r="E922" s="3">
        <v>176</v>
      </c>
      <c r="H922" s="3">
        <v>179</v>
      </c>
      <c r="P922" s="3">
        <v>218</v>
      </c>
      <c r="V922" s="3">
        <v>0</v>
      </c>
      <c r="AF922" s="3">
        <v>5400</v>
      </c>
      <c r="AK922" s="3">
        <v>0</v>
      </c>
      <c r="BA922" s="3">
        <v>8.79</v>
      </c>
      <c r="BT922" s="3">
        <v>26.5</v>
      </c>
      <c r="CA922" s="5"/>
    </row>
    <row r="923" spans="1:79" ht="12.75">
      <c r="A923" s="3" t="s">
        <v>312</v>
      </c>
      <c r="B923" s="4" t="s">
        <v>306</v>
      </c>
      <c r="C923" s="4">
        <f t="shared" si="26"/>
        <v>39861</v>
      </c>
      <c r="D923" s="3">
        <v>0</v>
      </c>
      <c r="E923" s="3">
        <v>172</v>
      </c>
      <c r="G923" s="3">
        <v>2.89</v>
      </c>
      <c r="H923" s="3">
        <v>180</v>
      </c>
      <c r="L923" s="3">
        <v>0.01</v>
      </c>
      <c r="P923" s="3">
        <v>193</v>
      </c>
      <c r="V923" s="3">
        <v>13</v>
      </c>
      <c r="W923" s="3">
        <v>1780</v>
      </c>
      <c r="Z923" s="3">
        <v>57.9</v>
      </c>
      <c r="AK923" s="3">
        <v>0</v>
      </c>
      <c r="AW923" s="3">
        <v>2.9</v>
      </c>
      <c r="AX923" s="3">
        <v>11.4</v>
      </c>
      <c r="AY923" s="3">
        <v>29.5</v>
      </c>
      <c r="AZ923" s="3">
        <v>0.005</v>
      </c>
      <c r="BA923" s="3">
        <v>8.85</v>
      </c>
      <c r="BB923" s="3">
        <v>0.005</v>
      </c>
      <c r="BC923" s="3">
        <v>0.159</v>
      </c>
      <c r="BF923" s="3">
        <v>0</v>
      </c>
      <c r="BO923" s="3">
        <v>256</v>
      </c>
      <c r="BP923" s="3">
        <v>82.5</v>
      </c>
      <c r="BQ923" s="3">
        <v>41.5</v>
      </c>
      <c r="BR923" s="3">
        <v>97.1</v>
      </c>
      <c r="BS923" s="3">
        <v>55.6</v>
      </c>
      <c r="CA923" s="5">
        <f>BO923/W923</f>
        <v>0.14382022471910114</v>
      </c>
    </row>
    <row r="924" spans="1:79" ht="12.75">
      <c r="A924" s="3" t="s">
        <v>312</v>
      </c>
      <c r="B924" s="4" t="s">
        <v>233</v>
      </c>
      <c r="C924" s="4">
        <f t="shared" si="26"/>
        <v>39874</v>
      </c>
      <c r="D924" s="3">
        <v>0</v>
      </c>
      <c r="E924" s="3">
        <v>184</v>
      </c>
      <c r="H924" s="3">
        <v>176</v>
      </c>
      <c r="AF924" s="3">
        <v>5935</v>
      </c>
      <c r="BA924" s="3">
        <v>8.89</v>
      </c>
      <c r="BT924" s="3">
        <v>19.9</v>
      </c>
      <c r="CA924" s="5"/>
    </row>
    <row r="925" spans="1:79" ht="12.75">
      <c r="A925" s="3" t="s">
        <v>312</v>
      </c>
      <c r="B925" s="4" t="s">
        <v>191</v>
      </c>
      <c r="C925" s="4">
        <f t="shared" si="26"/>
        <v>39890</v>
      </c>
      <c r="D925" s="3">
        <v>0</v>
      </c>
      <c r="E925" s="3">
        <v>176</v>
      </c>
      <c r="G925" s="3">
        <v>3.24</v>
      </c>
      <c r="H925" s="3">
        <v>178</v>
      </c>
      <c r="L925" s="3">
        <v>0.007</v>
      </c>
      <c r="P925" s="3">
        <v>200</v>
      </c>
      <c r="V925" s="3">
        <v>8</v>
      </c>
      <c r="W925" s="3">
        <v>1800</v>
      </c>
      <c r="Z925" s="3">
        <v>97.4</v>
      </c>
      <c r="AF925" s="3">
        <v>5876</v>
      </c>
      <c r="AK925" s="3">
        <v>0</v>
      </c>
      <c r="AW925" s="3">
        <v>3.25</v>
      </c>
      <c r="AX925" s="3">
        <v>11.8</v>
      </c>
      <c r="AZ925" s="3">
        <v>0.005</v>
      </c>
      <c r="BA925" s="3">
        <v>8.83</v>
      </c>
      <c r="BB925" s="3">
        <v>0.005</v>
      </c>
      <c r="BC925" s="3">
        <v>0.218</v>
      </c>
      <c r="BF925" s="3">
        <v>0</v>
      </c>
      <c r="BO925" s="3">
        <v>258</v>
      </c>
      <c r="BP925" s="3">
        <v>82.4</v>
      </c>
      <c r="BQ925" s="3">
        <v>79.5</v>
      </c>
      <c r="BR925" s="3">
        <v>150.9</v>
      </c>
      <c r="BS925" s="3">
        <v>71.4</v>
      </c>
      <c r="BT925" s="3">
        <v>18.08</v>
      </c>
      <c r="CA925" s="5">
        <f>BO925/W925</f>
        <v>0.14333333333333334</v>
      </c>
    </row>
    <row r="926" spans="1:79" ht="12.75">
      <c r="A926" s="3" t="s">
        <v>312</v>
      </c>
      <c r="B926" s="4" t="s">
        <v>234</v>
      </c>
      <c r="C926" s="4">
        <f t="shared" si="26"/>
        <v>39903</v>
      </c>
      <c r="D926" s="3">
        <v>0</v>
      </c>
      <c r="E926" s="3">
        <v>188</v>
      </c>
      <c r="H926" s="3">
        <v>176</v>
      </c>
      <c r="AF926" s="3">
        <v>5930</v>
      </c>
      <c r="BA926" s="3">
        <v>8.84</v>
      </c>
      <c r="BT926" s="3">
        <v>25.4</v>
      </c>
      <c r="CA926" s="5"/>
    </row>
    <row r="927" spans="1:79" ht="12.75">
      <c r="A927" s="3" t="s">
        <v>312</v>
      </c>
      <c r="B927" s="4" t="s">
        <v>112</v>
      </c>
      <c r="C927" s="4">
        <f t="shared" si="26"/>
        <v>39917</v>
      </c>
      <c r="D927" s="3">
        <v>0</v>
      </c>
      <c r="E927" s="3">
        <v>192</v>
      </c>
      <c r="G927" s="3">
        <v>3.04</v>
      </c>
      <c r="H927" s="3">
        <v>189</v>
      </c>
      <c r="L927" s="3">
        <v>0.006</v>
      </c>
      <c r="P927" s="3">
        <v>204</v>
      </c>
      <c r="V927" s="3">
        <v>13</v>
      </c>
      <c r="W927" s="3">
        <v>2000</v>
      </c>
      <c r="Z927" s="3">
        <v>58.9</v>
      </c>
      <c r="AF927" s="3">
        <v>6450</v>
      </c>
      <c r="AK927" s="3">
        <v>0</v>
      </c>
      <c r="AW927" s="3">
        <v>3.05</v>
      </c>
      <c r="AX927" s="3">
        <v>12.2</v>
      </c>
      <c r="AZ927" s="3">
        <v>0.005</v>
      </c>
      <c r="BA927" s="3">
        <v>9.06</v>
      </c>
      <c r="BB927" s="3">
        <v>0.005</v>
      </c>
      <c r="BC927" s="3">
        <v>0.17600000000000002</v>
      </c>
      <c r="BF927" s="3">
        <v>0</v>
      </c>
      <c r="BO927" s="3">
        <v>318</v>
      </c>
      <c r="BP927" s="3">
        <v>112</v>
      </c>
      <c r="BQ927" s="3">
        <v>49.9</v>
      </c>
      <c r="BR927" s="3">
        <v>111.9</v>
      </c>
      <c r="BS927" s="3">
        <v>62</v>
      </c>
      <c r="BT927" s="3">
        <v>17.9</v>
      </c>
      <c r="BV927" s="3">
        <v>69.2</v>
      </c>
      <c r="CA927" s="5">
        <f>BO927/W927</f>
        <v>0.159</v>
      </c>
    </row>
    <row r="928" spans="1:79" ht="12.75">
      <c r="A928" s="3" t="s">
        <v>312</v>
      </c>
      <c r="B928" s="4" t="s">
        <v>235</v>
      </c>
      <c r="C928" s="4">
        <f t="shared" si="26"/>
        <v>39931</v>
      </c>
      <c r="D928" s="3">
        <v>0</v>
      </c>
      <c r="E928" s="3">
        <v>182</v>
      </c>
      <c r="H928" s="3">
        <v>180</v>
      </c>
      <c r="AF928" s="3">
        <v>7110</v>
      </c>
      <c r="BA928" s="3">
        <v>8.65</v>
      </c>
      <c r="BT928" s="3">
        <v>14.7</v>
      </c>
      <c r="CA928" s="5"/>
    </row>
    <row r="929" spans="1:79" ht="12.75">
      <c r="A929" s="3" t="s">
        <v>312</v>
      </c>
      <c r="B929" s="4" t="s">
        <v>116</v>
      </c>
      <c r="C929" s="4">
        <f t="shared" si="26"/>
        <v>39945</v>
      </c>
      <c r="D929" s="3">
        <v>0</v>
      </c>
      <c r="E929" s="3">
        <v>182</v>
      </c>
      <c r="G929" s="3">
        <v>2.48</v>
      </c>
      <c r="H929" s="3">
        <v>191</v>
      </c>
      <c r="L929" s="3">
        <v>0.023</v>
      </c>
      <c r="P929" s="3">
        <v>213</v>
      </c>
      <c r="V929" s="3">
        <v>10</v>
      </c>
      <c r="W929" s="3">
        <v>1930</v>
      </c>
      <c r="Z929" s="3">
        <v>57.4</v>
      </c>
      <c r="AF929" s="3">
        <v>6320</v>
      </c>
      <c r="AK929" s="3">
        <v>0</v>
      </c>
      <c r="AW929" s="3">
        <v>2.49</v>
      </c>
      <c r="AX929" s="3">
        <v>12</v>
      </c>
      <c r="AZ929" s="3">
        <v>0.005</v>
      </c>
      <c r="BA929" s="3">
        <v>8.6</v>
      </c>
      <c r="BB929" s="3">
        <v>0.005</v>
      </c>
      <c r="BC929" s="3">
        <v>0.15</v>
      </c>
      <c r="BF929" s="3">
        <v>0</v>
      </c>
      <c r="BO929" s="3">
        <v>279</v>
      </c>
      <c r="BP929" s="3">
        <v>91.3</v>
      </c>
      <c r="BQ929" s="3">
        <v>32.6</v>
      </c>
      <c r="BR929" s="3">
        <v>89.2</v>
      </c>
      <c r="BS929" s="3">
        <v>56.6</v>
      </c>
      <c r="BT929" s="3">
        <v>14.8</v>
      </c>
      <c r="BV929" s="3">
        <v>28.2</v>
      </c>
      <c r="CA929" s="5">
        <f>BO929/W929</f>
        <v>0.14455958549222797</v>
      </c>
    </row>
    <row r="930" spans="1:79" ht="12.75">
      <c r="A930" s="3" t="s">
        <v>312</v>
      </c>
      <c r="B930" s="4" t="s">
        <v>236</v>
      </c>
      <c r="C930" s="4">
        <f t="shared" si="26"/>
        <v>39960</v>
      </c>
      <c r="D930" s="3">
        <v>0</v>
      </c>
      <c r="E930" s="3">
        <v>190</v>
      </c>
      <c r="H930" s="3">
        <v>180</v>
      </c>
      <c r="AF930" s="3">
        <v>6040</v>
      </c>
      <c r="BA930" s="3">
        <v>8.76</v>
      </c>
      <c r="BT930" s="3">
        <v>14.7</v>
      </c>
      <c r="CA930" s="5"/>
    </row>
    <row r="931" spans="1:79" ht="12.75">
      <c r="A931" s="3" t="s">
        <v>312</v>
      </c>
      <c r="B931" s="4" t="s">
        <v>307</v>
      </c>
      <c r="C931" s="4">
        <f t="shared" si="26"/>
        <v>39974</v>
      </c>
      <c r="D931" s="3">
        <v>0</v>
      </c>
      <c r="E931" s="3">
        <v>200</v>
      </c>
      <c r="G931" s="3">
        <v>2.87</v>
      </c>
      <c r="H931" s="3">
        <v>197</v>
      </c>
      <c r="L931" s="3">
        <v>0.025</v>
      </c>
      <c r="P931" s="3">
        <v>240</v>
      </c>
      <c r="V931" s="3">
        <v>0</v>
      </c>
      <c r="W931" s="3">
        <v>2070</v>
      </c>
      <c r="Z931" s="3">
        <v>34.1</v>
      </c>
      <c r="AF931" s="3">
        <v>6990</v>
      </c>
      <c r="AK931" s="3">
        <v>0</v>
      </c>
      <c r="AW931" s="3">
        <v>2.88</v>
      </c>
      <c r="AX931" s="3">
        <v>11.1</v>
      </c>
      <c r="AZ931" s="3">
        <v>0.006</v>
      </c>
      <c r="BA931" s="3">
        <v>8.29</v>
      </c>
      <c r="BB931" s="3">
        <v>0.006</v>
      </c>
      <c r="BC931" s="3">
        <v>0.171</v>
      </c>
      <c r="BF931" s="3">
        <v>0</v>
      </c>
      <c r="BO931" s="3">
        <v>312</v>
      </c>
      <c r="BP931" s="3">
        <v>101</v>
      </c>
      <c r="BQ931" s="3">
        <v>48.4</v>
      </c>
      <c r="BR931" s="3">
        <v>102.6</v>
      </c>
      <c r="BS931" s="3">
        <v>54.2</v>
      </c>
      <c r="BT931" s="3">
        <v>8.9</v>
      </c>
      <c r="BV931" s="3">
        <v>55.3</v>
      </c>
      <c r="CA931" s="5">
        <f>BO931/W931</f>
        <v>0.15072463768115943</v>
      </c>
    </row>
    <row r="932" spans="1:79" ht="12.75">
      <c r="A932" s="3" t="s">
        <v>312</v>
      </c>
      <c r="B932" s="4" t="s">
        <v>237</v>
      </c>
      <c r="C932" s="4">
        <f t="shared" si="26"/>
        <v>39989</v>
      </c>
      <c r="D932" s="3">
        <v>0</v>
      </c>
      <c r="E932" s="3">
        <v>168</v>
      </c>
      <c r="H932" s="3">
        <v>166</v>
      </c>
      <c r="AF932" s="3">
        <v>4430</v>
      </c>
      <c r="BA932" s="3">
        <v>8.67</v>
      </c>
      <c r="BT932" s="3">
        <v>12.6</v>
      </c>
      <c r="CA932" s="5"/>
    </row>
    <row r="933" spans="1:79" ht="12.75">
      <c r="A933" s="3" t="s">
        <v>312</v>
      </c>
      <c r="B933" s="4" t="s">
        <v>308</v>
      </c>
      <c r="C933" s="4">
        <f t="shared" si="26"/>
        <v>40002</v>
      </c>
      <c r="D933" s="3">
        <v>0</v>
      </c>
      <c r="E933" s="3">
        <v>204</v>
      </c>
      <c r="H933" s="3">
        <v>196</v>
      </c>
      <c r="Z933" s="3">
        <v>0</v>
      </c>
      <c r="AF933" s="3">
        <v>6780</v>
      </c>
      <c r="BA933" s="3">
        <v>8.3</v>
      </c>
      <c r="BF933" s="3">
        <v>0</v>
      </c>
      <c r="BT933" s="3">
        <v>7.5</v>
      </c>
      <c r="BV933" s="3">
        <v>103.8</v>
      </c>
      <c r="CA933" s="5"/>
    </row>
    <row r="934" spans="1:79" ht="12.75">
      <c r="A934" s="3" t="s">
        <v>312</v>
      </c>
      <c r="B934" s="4" t="s">
        <v>125</v>
      </c>
      <c r="C934" s="4">
        <f t="shared" si="26"/>
        <v>40003</v>
      </c>
      <c r="D934" s="3">
        <v>0</v>
      </c>
      <c r="G934" s="3">
        <v>3.88</v>
      </c>
      <c r="H934" s="3">
        <v>194</v>
      </c>
      <c r="L934" s="3">
        <v>0.009000000000000001</v>
      </c>
      <c r="P934" s="3">
        <v>218</v>
      </c>
      <c r="V934" s="3">
        <v>9</v>
      </c>
      <c r="W934" s="3">
        <v>2100</v>
      </c>
      <c r="AK934" s="3">
        <v>0</v>
      </c>
      <c r="AW934" s="3">
        <v>3.89</v>
      </c>
      <c r="AX934" s="3">
        <v>10.7</v>
      </c>
      <c r="AZ934" s="3">
        <v>0.005</v>
      </c>
      <c r="BA934" s="3">
        <v>8.6</v>
      </c>
      <c r="BB934" s="3">
        <v>0.006</v>
      </c>
      <c r="BC934" s="3">
        <v>0.26</v>
      </c>
      <c r="BO934" s="3">
        <v>297</v>
      </c>
      <c r="BP934" s="3">
        <v>96.1</v>
      </c>
      <c r="CA934" s="5">
        <f>BO934/W934</f>
        <v>0.14142857142857143</v>
      </c>
    </row>
    <row r="935" spans="1:79" ht="12.75">
      <c r="A935" s="3" t="s">
        <v>312</v>
      </c>
      <c r="B935" s="4" t="s">
        <v>309</v>
      </c>
      <c r="C935" s="4">
        <f t="shared" si="26"/>
        <v>40024</v>
      </c>
      <c r="D935" s="3">
        <v>0</v>
      </c>
      <c r="E935" s="3">
        <v>196</v>
      </c>
      <c r="H935" s="3">
        <v>186</v>
      </c>
      <c r="AF935" s="3">
        <v>6280</v>
      </c>
      <c r="BA935" s="3">
        <v>8.72</v>
      </c>
      <c r="BT935" s="3">
        <v>13.1</v>
      </c>
      <c r="CA935" s="5"/>
    </row>
    <row r="936" spans="1:79" ht="12.75">
      <c r="A936" s="3" t="s">
        <v>312</v>
      </c>
      <c r="B936" s="4" t="s">
        <v>127</v>
      </c>
      <c r="C936" s="4">
        <f t="shared" si="26"/>
        <v>40029</v>
      </c>
      <c r="D936" s="3">
        <v>0</v>
      </c>
      <c r="G936" s="3">
        <v>3.01</v>
      </c>
      <c r="H936" s="3">
        <v>191</v>
      </c>
      <c r="L936" s="3">
        <v>0.017</v>
      </c>
      <c r="P936" s="3">
        <v>215</v>
      </c>
      <c r="V936" s="3">
        <v>9</v>
      </c>
      <c r="W936" s="3">
        <v>1860</v>
      </c>
      <c r="AK936" s="3">
        <v>0</v>
      </c>
      <c r="AW936" s="3">
        <v>3.02</v>
      </c>
      <c r="AX936" s="3">
        <v>11.5</v>
      </c>
      <c r="AZ936" s="3">
        <v>0.006</v>
      </c>
      <c r="BA936" s="3">
        <v>8.5</v>
      </c>
      <c r="BB936" s="3">
        <v>0.007</v>
      </c>
      <c r="BC936" s="3">
        <v>0.186</v>
      </c>
      <c r="BO936" s="3">
        <v>281</v>
      </c>
      <c r="BP936" s="3">
        <v>81</v>
      </c>
      <c r="CA936" s="5">
        <f>BO936/W936</f>
        <v>0.1510752688172043</v>
      </c>
    </row>
    <row r="937" spans="1:79" ht="12.75">
      <c r="A937" s="3" t="s">
        <v>312</v>
      </c>
      <c r="B937" s="4" t="s">
        <v>128</v>
      </c>
      <c r="C937" s="4">
        <f t="shared" si="26"/>
        <v>40030</v>
      </c>
      <c r="D937" s="3">
        <v>0</v>
      </c>
      <c r="E937" s="3">
        <v>192</v>
      </c>
      <c r="H937" s="3">
        <v>184</v>
      </c>
      <c r="Z937" s="3">
        <v>56.52</v>
      </c>
      <c r="AF937" s="3">
        <v>6560</v>
      </c>
      <c r="BA937" s="3">
        <v>8.34</v>
      </c>
      <c r="BF937" s="3">
        <v>0</v>
      </c>
      <c r="BQ937" s="3">
        <v>92</v>
      </c>
      <c r="BR937" s="3">
        <v>161.18</v>
      </c>
      <c r="BS937" s="3">
        <v>69.18</v>
      </c>
      <c r="BT937" s="3">
        <v>10.4</v>
      </c>
      <c r="BV937" s="3">
        <v>88.9</v>
      </c>
      <c r="CA937" s="5"/>
    </row>
    <row r="938" spans="1:79" ht="12.75">
      <c r="A938" s="3" t="s">
        <v>312</v>
      </c>
      <c r="B938" s="4" t="s">
        <v>239</v>
      </c>
      <c r="C938" s="4">
        <f t="shared" si="26"/>
        <v>40052</v>
      </c>
      <c r="D938" s="3">
        <v>0</v>
      </c>
      <c r="E938" s="3">
        <v>186</v>
      </c>
      <c r="H938" s="3">
        <v>174</v>
      </c>
      <c r="AF938" s="3">
        <v>6840</v>
      </c>
      <c r="BA938" s="3">
        <v>8.68</v>
      </c>
      <c r="BT938" s="3">
        <v>12.5</v>
      </c>
      <c r="CA938" s="5"/>
    </row>
    <row r="939" spans="1:79" ht="12.75">
      <c r="A939" s="3" t="s">
        <v>312</v>
      </c>
      <c r="B939" s="4" t="s">
        <v>130</v>
      </c>
      <c r="C939" s="4">
        <f t="shared" si="26"/>
        <v>40057</v>
      </c>
      <c r="D939" s="3">
        <v>0</v>
      </c>
      <c r="G939" s="3">
        <v>2.93</v>
      </c>
      <c r="H939" s="3">
        <v>186</v>
      </c>
      <c r="L939" s="3">
        <v>0.015</v>
      </c>
      <c r="P939" s="3">
        <v>205</v>
      </c>
      <c r="V939" s="3">
        <v>10</v>
      </c>
      <c r="W939" s="3">
        <v>1720</v>
      </c>
      <c r="AK939" s="3">
        <v>0</v>
      </c>
      <c r="AW939" s="3">
        <v>2.95</v>
      </c>
      <c r="AX939" s="3">
        <v>10.1</v>
      </c>
      <c r="AZ939" s="3">
        <v>0.017</v>
      </c>
      <c r="BA939" s="3">
        <v>8.6</v>
      </c>
      <c r="BB939" s="3">
        <v>0.006</v>
      </c>
      <c r="BC939" s="3">
        <v>0.234</v>
      </c>
      <c r="BO939" s="3">
        <v>288</v>
      </c>
      <c r="BP939" s="3">
        <v>94.3</v>
      </c>
      <c r="CA939" s="5">
        <f>BO939/W939</f>
        <v>0.16744186046511628</v>
      </c>
    </row>
    <row r="940" spans="1:79" ht="12.75">
      <c r="A940" s="3" t="s">
        <v>312</v>
      </c>
      <c r="B940" s="4" t="s">
        <v>130</v>
      </c>
      <c r="C940" s="4">
        <f t="shared" si="26"/>
        <v>40057</v>
      </c>
      <c r="D940" s="3">
        <v>0</v>
      </c>
      <c r="E940" s="3">
        <v>182</v>
      </c>
      <c r="H940" s="3">
        <v>176</v>
      </c>
      <c r="Z940" s="3">
        <v>68.66</v>
      </c>
      <c r="AF940" s="3">
        <v>6610</v>
      </c>
      <c r="BA940" s="3">
        <v>8.6</v>
      </c>
      <c r="BF940" s="3">
        <v>0</v>
      </c>
      <c r="BQ940" s="3">
        <v>74</v>
      </c>
      <c r="BR940" s="3">
        <v>135</v>
      </c>
      <c r="BS940" s="3">
        <v>61</v>
      </c>
      <c r="BT940" s="3">
        <v>16.3</v>
      </c>
      <c r="BV940" s="3">
        <v>68.5</v>
      </c>
      <c r="CA940" s="5"/>
    </row>
    <row r="941" spans="1:79" ht="12.75">
      <c r="A941" s="3" t="s">
        <v>312</v>
      </c>
      <c r="B941" s="4" t="s">
        <v>240</v>
      </c>
      <c r="C941" s="4">
        <f t="shared" si="26"/>
        <v>40071</v>
      </c>
      <c r="D941" s="3">
        <v>0</v>
      </c>
      <c r="E941" s="3">
        <v>182</v>
      </c>
      <c r="H941" s="3">
        <v>182</v>
      </c>
      <c r="AF941" s="3">
        <v>5920</v>
      </c>
      <c r="BA941" s="3">
        <v>8.83</v>
      </c>
      <c r="BT941" s="3">
        <v>18.8</v>
      </c>
      <c r="CA941" s="5"/>
    </row>
    <row r="942" spans="1:79" ht="12.75">
      <c r="A942" s="3" t="s">
        <v>312</v>
      </c>
      <c r="B942" s="4" t="s">
        <v>241</v>
      </c>
      <c r="C942" s="4">
        <f t="shared" si="26"/>
        <v>40105</v>
      </c>
      <c r="D942" s="3">
        <v>0</v>
      </c>
      <c r="E942" s="3">
        <v>176</v>
      </c>
      <c r="H942" s="3">
        <v>188</v>
      </c>
      <c r="AF942" s="3">
        <v>5645.83</v>
      </c>
      <c r="BA942" s="3">
        <v>8.8</v>
      </c>
      <c r="BT942" s="3">
        <v>23</v>
      </c>
      <c r="CA942" s="5"/>
    </row>
    <row r="943" spans="1:79" ht="12.75">
      <c r="A943" s="3" t="s">
        <v>312</v>
      </c>
      <c r="B943" s="4" t="s">
        <v>242</v>
      </c>
      <c r="C943" s="4">
        <f t="shared" si="26"/>
        <v>40127</v>
      </c>
      <c r="D943" s="3">
        <v>0</v>
      </c>
      <c r="E943" s="3">
        <v>170</v>
      </c>
      <c r="H943" s="3">
        <v>164</v>
      </c>
      <c r="AF943" s="3">
        <v>6140</v>
      </c>
      <c r="BA943" s="3">
        <v>8.74</v>
      </c>
      <c r="BT943" s="3">
        <v>28.5</v>
      </c>
      <c r="CA943" s="5"/>
    </row>
    <row r="944" spans="1:79" ht="12.75">
      <c r="A944" s="3" t="s">
        <v>314</v>
      </c>
      <c r="B944" s="4" t="s">
        <v>164</v>
      </c>
      <c r="C944" s="4">
        <f t="shared" si="26"/>
        <v>39664</v>
      </c>
      <c r="D944" s="3">
        <v>0</v>
      </c>
      <c r="G944" s="3">
        <v>1.84</v>
      </c>
      <c r="H944" s="3">
        <v>189</v>
      </c>
      <c r="J944" s="3">
        <v>0.01</v>
      </c>
      <c r="K944" s="3">
        <v>1.6</v>
      </c>
      <c r="L944" s="3">
        <v>0.005</v>
      </c>
      <c r="P944" s="3">
        <v>216</v>
      </c>
      <c r="S944" s="3">
        <v>68.1</v>
      </c>
      <c r="V944" s="3">
        <v>7</v>
      </c>
      <c r="W944" s="3">
        <v>1580</v>
      </c>
      <c r="Z944" s="3">
        <v>45</v>
      </c>
      <c r="AF944" s="3">
        <v>4010</v>
      </c>
      <c r="AK944" s="3">
        <v>0</v>
      </c>
      <c r="AM944" s="3">
        <v>0.005</v>
      </c>
      <c r="AN944" s="3">
        <v>0.7220000000000001</v>
      </c>
      <c r="AQ944" s="3">
        <v>119</v>
      </c>
      <c r="AS944" s="3">
        <v>0.001</v>
      </c>
      <c r="AT944" s="3">
        <v>0.033</v>
      </c>
      <c r="AW944" s="3">
        <v>1.84</v>
      </c>
      <c r="AX944" s="3">
        <v>9.7</v>
      </c>
      <c r="AY944" s="3">
        <v>19.8</v>
      </c>
      <c r="AZ944" s="3">
        <v>0.005</v>
      </c>
      <c r="BA944" s="3">
        <v>8.46</v>
      </c>
      <c r="BB944" s="3">
        <v>0.005</v>
      </c>
      <c r="BC944" s="3">
        <v>0.126</v>
      </c>
      <c r="BD944" s="3">
        <v>36.3</v>
      </c>
      <c r="BF944" s="3">
        <v>0</v>
      </c>
      <c r="BL944" s="3">
        <v>940</v>
      </c>
      <c r="BN944" s="3">
        <v>1.16</v>
      </c>
      <c r="BO944" s="3">
        <v>255</v>
      </c>
      <c r="BP944" s="3">
        <v>78.9</v>
      </c>
      <c r="BQ944" s="3">
        <v>52.2</v>
      </c>
      <c r="BR944" s="3">
        <v>88.3</v>
      </c>
      <c r="BS944" s="3">
        <v>36</v>
      </c>
      <c r="BT944" s="3">
        <v>14.6</v>
      </c>
      <c r="BV944" s="3">
        <v>32.4</v>
      </c>
      <c r="CA944" s="5">
        <f>BO944/W944</f>
        <v>0.16139240506329114</v>
      </c>
    </row>
    <row r="945" spans="1:79" ht="12.75">
      <c r="A945" s="3" t="s">
        <v>314</v>
      </c>
      <c r="B945" s="4" t="s">
        <v>89</v>
      </c>
      <c r="C945" s="4">
        <f t="shared" si="26"/>
        <v>39678</v>
      </c>
      <c r="D945" s="3">
        <v>0</v>
      </c>
      <c r="E945" s="3">
        <v>174</v>
      </c>
      <c r="H945" s="3">
        <v>181</v>
      </c>
      <c r="P945" s="3">
        <v>206</v>
      </c>
      <c r="V945" s="3">
        <v>7</v>
      </c>
      <c r="AF945" s="3">
        <v>6180</v>
      </c>
      <c r="AK945" s="3">
        <v>0</v>
      </c>
      <c r="BA945" s="3">
        <v>8.64</v>
      </c>
      <c r="BT945" s="3">
        <v>12.8</v>
      </c>
      <c r="CA945" s="5"/>
    </row>
    <row r="946" spans="1:79" ht="12.75">
      <c r="A946" s="3" t="s">
        <v>314</v>
      </c>
      <c r="B946" s="4" t="s">
        <v>90</v>
      </c>
      <c r="C946" s="4">
        <f t="shared" si="26"/>
        <v>39692</v>
      </c>
      <c r="D946" s="3">
        <v>0</v>
      </c>
      <c r="G946" s="3">
        <v>2.46</v>
      </c>
      <c r="H946" s="3">
        <v>187</v>
      </c>
      <c r="J946" s="3">
        <v>0.01</v>
      </c>
      <c r="K946" s="3">
        <v>3.93</v>
      </c>
      <c r="L946" s="3">
        <v>0.008</v>
      </c>
      <c r="M946" s="3">
        <v>0.001</v>
      </c>
      <c r="P946" s="3">
        <v>225</v>
      </c>
      <c r="S946" s="3">
        <v>64.1</v>
      </c>
      <c r="V946" s="3">
        <v>1</v>
      </c>
      <c r="W946" s="3">
        <v>1560</v>
      </c>
      <c r="Z946" s="3">
        <v>98.1</v>
      </c>
      <c r="AF946" s="3">
        <v>3634.4</v>
      </c>
      <c r="AK946" s="3">
        <v>0</v>
      </c>
      <c r="AM946" s="3">
        <v>0.005</v>
      </c>
      <c r="AN946" s="3">
        <v>4.85</v>
      </c>
      <c r="AQ946" s="3">
        <v>107</v>
      </c>
      <c r="AS946" s="3">
        <v>0.001</v>
      </c>
      <c r="AT946" s="3">
        <v>0.101</v>
      </c>
      <c r="AW946" s="3">
        <v>2.46</v>
      </c>
      <c r="AX946" s="3">
        <v>9.2</v>
      </c>
      <c r="AY946" s="3">
        <v>30.6</v>
      </c>
      <c r="AZ946" s="3">
        <v>0.005</v>
      </c>
      <c r="BA946" s="3">
        <v>8.55</v>
      </c>
      <c r="BB946" s="3">
        <v>0.005</v>
      </c>
      <c r="BC946" s="3">
        <v>0.192</v>
      </c>
      <c r="BD946" s="3">
        <v>32.6</v>
      </c>
      <c r="BF946" s="3">
        <v>0</v>
      </c>
      <c r="BL946" s="3">
        <v>847</v>
      </c>
      <c r="BN946" s="3">
        <v>1.06</v>
      </c>
      <c r="BO946" s="3">
        <v>233</v>
      </c>
      <c r="BP946" s="3">
        <v>73.1</v>
      </c>
      <c r="BQ946" s="3">
        <v>180.5</v>
      </c>
      <c r="BR946" s="3">
        <v>249.8</v>
      </c>
      <c r="BS946" s="3">
        <v>69.3</v>
      </c>
      <c r="BT946" s="3">
        <v>13.5</v>
      </c>
      <c r="BV946" s="3">
        <v>128.3</v>
      </c>
      <c r="CA946" s="5">
        <f>BO946/W946</f>
        <v>0.14935897435897436</v>
      </c>
    </row>
    <row r="947" spans="1:79" ht="12.75">
      <c r="A947" s="3" t="s">
        <v>314</v>
      </c>
      <c r="B947" s="4" t="s">
        <v>231</v>
      </c>
      <c r="C947" s="4">
        <f t="shared" si="26"/>
        <v>39707</v>
      </c>
      <c r="D947" s="3">
        <v>0</v>
      </c>
      <c r="E947" s="3">
        <v>174</v>
      </c>
      <c r="H947" s="3">
        <v>183</v>
      </c>
      <c r="P947" s="3">
        <v>214</v>
      </c>
      <c r="V947" s="3">
        <v>5</v>
      </c>
      <c r="AF947" s="3">
        <v>5950</v>
      </c>
      <c r="AK947" s="3">
        <v>0</v>
      </c>
      <c r="BA947" s="3">
        <v>8.6</v>
      </c>
      <c r="BT947" s="3">
        <v>13.1</v>
      </c>
      <c r="CA947" s="5"/>
    </row>
    <row r="948" spans="1:79" ht="12.75">
      <c r="A948" s="3" t="s">
        <v>314</v>
      </c>
      <c r="B948" s="4" t="s">
        <v>275</v>
      </c>
      <c r="C948" s="4">
        <f t="shared" si="26"/>
        <v>39724</v>
      </c>
      <c r="D948" s="3">
        <v>0</v>
      </c>
      <c r="G948" s="3">
        <v>2.14</v>
      </c>
      <c r="H948" s="3">
        <v>186</v>
      </c>
      <c r="J948" s="3">
        <v>0.01</v>
      </c>
      <c r="K948" s="3">
        <v>1.3</v>
      </c>
      <c r="L948" s="3">
        <v>0.005</v>
      </c>
      <c r="M948" s="3">
        <v>0.001</v>
      </c>
      <c r="P948" s="3">
        <v>208</v>
      </c>
      <c r="S948" s="3">
        <v>70.1</v>
      </c>
      <c r="V948" s="3">
        <v>9</v>
      </c>
      <c r="W948" s="3">
        <v>1700</v>
      </c>
      <c r="Z948" s="3">
        <v>47.7</v>
      </c>
      <c r="AF948" s="3">
        <v>3330</v>
      </c>
      <c r="AK948" s="3">
        <v>0</v>
      </c>
      <c r="AM948" s="3">
        <v>0.005</v>
      </c>
      <c r="AN948" s="3">
        <v>1.46</v>
      </c>
      <c r="AQ948" s="3">
        <v>121</v>
      </c>
      <c r="AS948" s="3">
        <v>0.001</v>
      </c>
      <c r="AT948" s="3">
        <v>0.029</v>
      </c>
      <c r="AW948" s="3">
        <v>2.14</v>
      </c>
      <c r="AX948" s="3">
        <v>9.8</v>
      </c>
      <c r="AY948" s="3">
        <v>22.5</v>
      </c>
      <c r="AZ948" s="3">
        <v>0.005</v>
      </c>
      <c r="BA948" s="3">
        <v>8.71</v>
      </c>
      <c r="BB948" s="3">
        <v>0.005</v>
      </c>
      <c r="BC948" s="3">
        <v>0.145</v>
      </c>
      <c r="BD948" s="3">
        <v>37.5</v>
      </c>
      <c r="BF948" s="3">
        <v>0</v>
      </c>
      <c r="BL948" s="3">
        <v>983</v>
      </c>
      <c r="BN948" s="3">
        <v>1.25</v>
      </c>
      <c r="BO948" s="3">
        <v>261</v>
      </c>
      <c r="BP948" s="3">
        <v>82.3</v>
      </c>
      <c r="BQ948" s="3">
        <v>33</v>
      </c>
      <c r="BR948" s="3">
        <v>71</v>
      </c>
      <c r="BS948" s="3">
        <v>37.9</v>
      </c>
      <c r="BT948" s="3">
        <v>16.23</v>
      </c>
      <c r="CA948" s="5">
        <f>BO948/W948</f>
        <v>0.1535294117647059</v>
      </c>
    </row>
    <row r="949" spans="1:79" ht="12.75">
      <c r="A949" s="3" t="s">
        <v>314</v>
      </c>
      <c r="B949" s="4" t="s">
        <v>262</v>
      </c>
      <c r="C949" s="4">
        <f t="shared" si="26"/>
        <v>39735</v>
      </c>
      <c r="D949" s="3">
        <v>0</v>
      </c>
      <c r="E949" s="3">
        <v>186</v>
      </c>
      <c r="H949" s="3">
        <v>192</v>
      </c>
      <c r="P949" s="3">
        <v>213</v>
      </c>
      <c r="V949" s="3">
        <v>11</v>
      </c>
      <c r="AF949" s="3">
        <v>6010</v>
      </c>
      <c r="AK949" s="3">
        <v>0</v>
      </c>
      <c r="BA949" s="3">
        <v>8.83</v>
      </c>
      <c r="BT949" s="3">
        <v>16.9</v>
      </c>
      <c r="CA949" s="5"/>
    </row>
    <row r="950" spans="1:79" ht="12.75">
      <c r="A950" s="3" t="s">
        <v>314</v>
      </c>
      <c r="B950" s="4" t="s">
        <v>245</v>
      </c>
      <c r="C950" s="4">
        <f t="shared" si="26"/>
        <v>39750</v>
      </c>
      <c r="D950" s="3">
        <v>0</v>
      </c>
      <c r="G950" s="3">
        <v>3.07</v>
      </c>
      <c r="H950" s="3">
        <v>197</v>
      </c>
      <c r="J950" s="3">
        <v>0.01</v>
      </c>
      <c r="K950" s="3">
        <v>4.67</v>
      </c>
      <c r="L950" s="3">
        <v>0.011000000000000001</v>
      </c>
      <c r="M950" s="3">
        <v>0.001</v>
      </c>
      <c r="P950" s="3">
        <v>239</v>
      </c>
      <c r="S950" s="3">
        <v>69.3</v>
      </c>
      <c r="V950" s="3">
        <v>0</v>
      </c>
      <c r="W950" s="3">
        <v>1740</v>
      </c>
      <c r="Z950" s="3">
        <v>76.2</v>
      </c>
      <c r="AF950" s="3">
        <v>5489</v>
      </c>
      <c r="AK950" s="3">
        <v>0</v>
      </c>
      <c r="AM950" s="3">
        <v>0.005</v>
      </c>
      <c r="AN950" s="3">
        <v>5.11</v>
      </c>
      <c r="AQ950" s="3">
        <v>116</v>
      </c>
      <c r="AS950" s="3">
        <v>0.001</v>
      </c>
      <c r="AT950" s="3">
        <v>0.096</v>
      </c>
      <c r="AW950" s="3">
        <v>3.07</v>
      </c>
      <c r="AX950" s="3">
        <v>9.6</v>
      </c>
      <c r="AY950" s="3">
        <v>31.4</v>
      </c>
      <c r="AZ950" s="3">
        <v>0.005</v>
      </c>
      <c r="BA950" s="3">
        <v>8.53</v>
      </c>
      <c r="BB950" s="3">
        <v>0.005</v>
      </c>
      <c r="BC950" s="3">
        <v>0.262</v>
      </c>
      <c r="BD950" s="3">
        <v>35.3</v>
      </c>
      <c r="BF950" s="3">
        <v>0</v>
      </c>
      <c r="BL950" s="3">
        <v>951</v>
      </c>
      <c r="BN950" s="3">
        <v>1.2</v>
      </c>
      <c r="BO950" s="3">
        <v>254</v>
      </c>
      <c r="BP950" s="3">
        <v>83</v>
      </c>
      <c r="BQ950" s="3">
        <v>126</v>
      </c>
      <c r="BR950" s="3">
        <v>198.1</v>
      </c>
      <c r="BS950" s="3">
        <v>72</v>
      </c>
      <c r="BT950" s="3">
        <v>17.1</v>
      </c>
      <c r="BV950" s="3">
        <v>151.6</v>
      </c>
      <c r="CA950" s="5">
        <f>BO950/W950</f>
        <v>0.14597701149425288</v>
      </c>
    </row>
    <row r="951" spans="1:79" ht="12.75">
      <c r="A951" s="3" t="s">
        <v>314</v>
      </c>
      <c r="B951" s="4" t="s">
        <v>272</v>
      </c>
      <c r="C951" s="4">
        <f t="shared" si="26"/>
        <v>39763</v>
      </c>
      <c r="D951" s="3">
        <v>0</v>
      </c>
      <c r="E951" s="3">
        <v>190</v>
      </c>
      <c r="H951" s="3">
        <v>208</v>
      </c>
      <c r="P951" s="3">
        <v>212</v>
      </c>
      <c r="V951" s="3">
        <v>12</v>
      </c>
      <c r="AF951" s="3">
        <v>5510</v>
      </c>
      <c r="AK951" s="3">
        <v>0</v>
      </c>
      <c r="BA951" s="3">
        <v>8.52</v>
      </c>
      <c r="BT951" s="3">
        <v>19.8</v>
      </c>
      <c r="CA951" s="5"/>
    </row>
    <row r="952" spans="1:79" ht="12.75">
      <c r="A952" s="3" t="s">
        <v>314</v>
      </c>
      <c r="B952" s="4" t="s">
        <v>177</v>
      </c>
      <c r="C952" s="4">
        <f t="shared" si="26"/>
        <v>39776</v>
      </c>
      <c r="D952" s="3">
        <v>0</v>
      </c>
      <c r="E952" s="3">
        <v>214</v>
      </c>
      <c r="G952" s="3">
        <v>2.62</v>
      </c>
      <c r="H952" s="3">
        <v>200</v>
      </c>
      <c r="J952" s="3">
        <v>0.01</v>
      </c>
      <c r="K952" s="3">
        <v>3.04</v>
      </c>
      <c r="L952" s="3">
        <v>0.005</v>
      </c>
      <c r="M952" s="3">
        <v>0.001</v>
      </c>
      <c r="P952" s="3">
        <v>223</v>
      </c>
      <c r="S952" s="3">
        <v>69.2</v>
      </c>
      <c r="V952" s="3">
        <v>7</v>
      </c>
      <c r="W952" s="3">
        <v>1540</v>
      </c>
      <c r="Z952" s="3">
        <v>58.4</v>
      </c>
      <c r="AF952" s="3">
        <v>5850</v>
      </c>
      <c r="AK952" s="3">
        <v>0</v>
      </c>
      <c r="AM952" s="3">
        <v>0.005</v>
      </c>
      <c r="AN952" s="3">
        <v>2.8</v>
      </c>
      <c r="AQ952" s="3">
        <v>115</v>
      </c>
      <c r="AS952" s="3">
        <v>0.001</v>
      </c>
      <c r="AT952" s="3">
        <v>0.038</v>
      </c>
      <c r="AW952" s="3">
        <v>2.62</v>
      </c>
      <c r="AX952" s="3">
        <v>10.6</v>
      </c>
      <c r="AY952" s="3">
        <v>25.7</v>
      </c>
      <c r="AZ952" s="3">
        <v>0.005</v>
      </c>
      <c r="BA952" s="3">
        <v>8.5</v>
      </c>
      <c r="BB952" s="3">
        <v>0.005</v>
      </c>
      <c r="BC952" s="3">
        <v>0.171</v>
      </c>
      <c r="BD952" s="3">
        <v>34.9</v>
      </c>
      <c r="BF952" s="3">
        <v>0</v>
      </c>
      <c r="BL952" s="3">
        <v>879</v>
      </c>
      <c r="BN952" s="3">
        <v>1.32</v>
      </c>
      <c r="BO952" s="3">
        <v>251</v>
      </c>
      <c r="BP952" s="3">
        <v>77.6</v>
      </c>
      <c r="BQ952" s="3">
        <v>76.8</v>
      </c>
      <c r="BR952" s="3">
        <v>126</v>
      </c>
      <c r="BS952" s="3">
        <v>49.2</v>
      </c>
      <c r="BT952" s="3">
        <v>15.5</v>
      </c>
      <c r="BV952" s="3">
        <v>56.1</v>
      </c>
      <c r="CA952" s="5">
        <f>BO952/W952</f>
        <v>0.16298701298701299</v>
      </c>
    </row>
    <row r="953" spans="1:79" ht="12.75">
      <c r="A953" s="3" t="s">
        <v>314</v>
      </c>
      <c r="B953" s="4" t="s">
        <v>263</v>
      </c>
      <c r="C953" s="4">
        <f t="shared" si="26"/>
        <v>39791</v>
      </c>
      <c r="D953" s="3">
        <v>0</v>
      </c>
      <c r="E953" s="3">
        <v>188</v>
      </c>
      <c r="H953" s="3">
        <v>193</v>
      </c>
      <c r="P953" s="3">
        <v>208</v>
      </c>
      <c r="V953" s="3">
        <v>14</v>
      </c>
      <c r="AF953" s="3">
        <v>5830</v>
      </c>
      <c r="AK953" s="3">
        <v>0</v>
      </c>
      <c r="BA953" s="3">
        <v>8.6</v>
      </c>
      <c r="BT953" s="3">
        <v>17.8</v>
      </c>
      <c r="CA953" s="5"/>
    </row>
    <row r="954" spans="1:79" ht="12.75">
      <c r="A954" s="3" t="s">
        <v>314</v>
      </c>
      <c r="B954" s="4" t="s">
        <v>276</v>
      </c>
      <c r="C954" s="4">
        <f t="shared" si="26"/>
        <v>39799</v>
      </c>
      <c r="D954" s="3">
        <v>0</v>
      </c>
      <c r="E954" s="3">
        <v>180</v>
      </c>
      <c r="G954" s="3">
        <v>2.17</v>
      </c>
      <c r="H954" s="3">
        <v>194</v>
      </c>
      <c r="J954" s="3">
        <v>0.01</v>
      </c>
      <c r="K954" s="3">
        <v>1.21</v>
      </c>
      <c r="L954" s="3">
        <v>0.007</v>
      </c>
      <c r="M954" s="3">
        <v>0.001</v>
      </c>
      <c r="P954" s="3">
        <v>217</v>
      </c>
      <c r="S954" s="3">
        <v>70.8</v>
      </c>
      <c r="V954" s="3">
        <v>10</v>
      </c>
      <c r="W954" s="3">
        <v>1620</v>
      </c>
      <c r="Z954" s="3">
        <v>41</v>
      </c>
      <c r="AF954" s="3">
        <v>4890</v>
      </c>
      <c r="AK954" s="3">
        <v>0</v>
      </c>
      <c r="AM954" s="3">
        <v>0.005</v>
      </c>
      <c r="AN954" s="3">
        <v>1.45</v>
      </c>
      <c r="AQ954" s="3">
        <v>119</v>
      </c>
      <c r="AS954" s="3">
        <v>0.001</v>
      </c>
      <c r="AT954" s="3">
        <v>0.032</v>
      </c>
      <c r="AW954" s="3">
        <v>2.17</v>
      </c>
      <c r="AX954" s="3">
        <v>11.7</v>
      </c>
      <c r="AY954" s="3">
        <v>23.9</v>
      </c>
      <c r="AZ954" s="3">
        <v>0.005</v>
      </c>
      <c r="BA954" s="3">
        <v>8.6</v>
      </c>
      <c r="BB954" s="3">
        <v>0.005</v>
      </c>
      <c r="BC954" s="3">
        <v>0.14300000000000002</v>
      </c>
      <c r="BD954" s="3">
        <v>37</v>
      </c>
      <c r="BF954" s="3">
        <v>0</v>
      </c>
      <c r="BL954" s="3">
        <v>953</v>
      </c>
      <c r="BN954" s="3">
        <v>1.12</v>
      </c>
      <c r="BO954" s="3">
        <v>270</v>
      </c>
      <c r="BP954" s="3">
        <v>84.4</v>
      </c>
      <c r="BQ954" s="3">
        <v>48.6</v>
      </c>
      <c r="BR954" s="3">
        <v>117.9</v>
      </c>
      <c r="BS954" s="3">
        <v>69.3</v>
      </c>
      <c r="BT954" s="3">
        <v>23.1</v>
      </c>
      <c r="BV954" s="3">
        <v>45.1</v>
      </c>
      <c r="CA954" s="5">
        <f>BO954/W954</f>
        <v>0.16666666666666666</v>
      </c>
    </row>
    <row r="955" spans="1:79" ht="12.75">
      <c r="A955" s="3" t="s">
        <v>314</v>
      </c>
      <c r="B955" s="4" t="s">
        <v>265</v>
      </c>
      <c r="C955" s="4">
        <f t="shared" si="26"/>
        <v>39820</v>
      </c>
      <c r="D955" s="3">
        <v>0</v>
      </c>
      <c r="E955" s="3">
        <v>194</v>
      </c>
      <c r="H955" s="3">
        <v>194</v>
      </c>
      <c r="P955" s="3">
        <v>236</v>
      </c>
      <c r="V955" s="3">
        <v>0</v>
      </c>
      <c r="AF955" s="3">
        <v>6380</v>
      </c>
      <c r="AK955" s="3">
        <v>0</v>
      </c>
      <c r="BA955" s="3">
        <v>8.76</v>
      </c>
      <c r="BT955" s="3">
        <v>21.1</v>
      </c>
      <c r="CA955" s="5"/>
    </row>
    <row r="956" spans="1:79" ht="12.75">
      <c r="A956" s="3" t="s">
        <v>314</v>
      </c>
      <c r="B956" s="4" t="s">
        <v>246</v>
      </c>
      <c r="C956" s="4">
        <f t="shared" si="26"/>
        <v>39833</v>
      </c>
      <c r="D956" s="3">
        <v>0</v>
      </c>
      <c r="G956" s="3">
        <v>2.65</v>
      </c>
      <c r="H956" s="3">
        <v>192</v>
      </c>
      <c r="J956" s="3">
        <v>0.01</v>
      </c>
      <c r="K956" s="3">
        <v>0.88</v>
      </c>
      <c r="L956" s="3">
        <v>0.006</v>
      </c>
      <c r="M956" s="3">
        <v>0.001</v>
      </c>
      <c r="P956" s="3">
        <v>234</v>
      </c>
      <c r="S956" s="3">
        <v>69.7</v>
      </c>
      <c r="V956" s="3">
        <v>0</v>
      </c>
      <c r="W956" s="3">
        <v>1830</v>
      </c>
      <c r="AK956" s="3">
        <v>0</v>
      </c>
      <c r="AM956" s="3">
        <v>0.005</v>
      </c>
      <c r="AN956" s="3">
        <v>1.02</v>
      </c>
      <c r="AQ956" s="3">
        <v>142</v>
      </c>
      <c r="AS956" s="3">
        <v>0.001</v>
      </c>
      <c r="AT956" s="3">
        <v>0.03</v>
      </c>
      <c r="AW956" s="3">
        <v>2.65</v>
      </c>
      <c r="AX956" s="3">
        <v>12.9</v>
      </c>
      <c r="AY956" s="3">
        <v>26.8</v>
      </c>
      <c r="AZ956" s="3">
        <v>0.005</v>
      </c>
      <c r="BA956" s="3">
        <v>8.3</v>
      </c>
      <c r="BB956" s="3">
        <v>0.005</v>
      </c>
      <c r="BC956" s="3">
        <v>0.14700000000000002</v>
      </c>
      <c r="BD956" s="3">
        <v>39.4</v>
      </c>
      <c r="BL956" s="3">
        <v>1070</v>
      </c>
      <c r="BN956" s="3">
        <v>1.49</v>
      </c>
      <c r="BO956" s="3">
        <v>295</v>
      </c>
      <c r="BP956" s="3">
        <v>91.1</v>
      </c>
      <c r="CA956" s="5">
        <f>BO956/W956</f>
        <v>0.16120218579234974</v>
      </c>
    </row>
    <row r="957" spans="1:79" ht="12.75">
      <c r="A957" s="3" t="s">
        <v>314</v>
      </c>
      <c r="B957" s="4" t="s">
        <v>246</v>
      </c>
      <c r="C957" s="4">
        <f t="shared" si="26"/>
        <v>39833</v>
      </c>
      <c r="D957" s="3">
        <v>0</v>
      </c>
      <c r="E957" s="3">
        <v>204</v>
      </c>
      <c r="H957" s="3">
        <v>176</v>
      </c>
      <c r="Z957" s="3">
        <v>44.7</v>
      </c>
      <c r="AF957" s="3">
        <v>6600</v>
      </c>
      <c r="BA957" s="3">
        <v>8.6</v>
      </c>
      <c r="BF957" s="3">
        <v>0</v>
      </c>
      <c r="BQ957" s="3">
        <v>48.9</v>
      </c>
      <c r="BR957" s="3">
        <v>93.5</v>
      </c>
      <c r="BS957" s="3">
        <v>44.6</v>
      </c>
      <c r="BT957" s="3">
        <v>24.3</v>
      </c>
      <c r="BV957" s="3">
        <v>55.1</v>
      </c>
      <c r="CA957" s="5"/>
    </row>
    <row r="958" spans="1:79" ht="12.75">
      <c r="A958" s="3" t="s">
        <v>314</v>
      </c>
      <c r="B958" s="4" t="s">
        <v>277</v>
      </c>
      <c r="C958" s="4">
        <f t="shared" si="26"/>
        <v>39847</v>
      </c>
      <c r="D958" s="3">
        <v>0</v>
      </c>
      <c r="E958" s="3">
        <v>176</v>
      </c>
      <c r="H958" s="3">
        <v>184</v>
      </c>
      <c r="P958" s="3">
        <v>224</v>
      </c>
      <c r="V958" s="3">
        <v>0</v>
      </c>
      <c r="AF958" s="3">
        <v>6860</v>
      </c>
      <c r="AK958" s="3">
        <v>0</v>
      </c>
      <c r="BA958" s="3">
        <v>8.74</v>
      </c>
      <c r="BT958" s="3">
        <v>24.7</v>
      </c>
      <c r="CA958" s="5"/>
    </row>
    <row r="959" spans="1:79" ht="12.75">
      <c r="A959" s="3" t="s">
        <v>314</v>
      </c>
      <c r="B959" s="4" t="s">
        <v>306</v>
      </c>
      <c r="C959" s="4">
        <f t="shared" si="26"/>
        <v>39861</v>
      </c>
      <c r="D959" s="3">
        <v>0</v>
      </c>
      <c r="E959" s="3">
        <v>182</v>
      </c>
      <c r="G959" s="3">
        <v>3.02</v>
      </c>
      <c r="H959" s="3">
        <v>198</v>
      </c>
      <c r="J959" s="3">
        <v>0.01</v>
      </c>
      <c r="K959" s="3">
        <v>0.549</v>
      </c>
      <c r="L959" s="3">
        <v>0.008</v>
      </c>
      <c r="M959" s="3">
        <v>0.001</v>
      </c>
      <c r="P959" s="3">
        <v>241</v>
      </c>
      <c r="S959" s="3">
        <v>72.5</v>
      </c>
      <c r="V959" s="3">
        <v>0</v>
      </c>
      <c r="W959" s="3">
        <v>2300</v>
      </c>
      <c r="Z959" s="3">
        <v>65.1</v>
      </c>
      <c r="AK959" s="3">
        <v>0</v>
      </c>
      <c r="AM959" s="3">
        <v>0.005</v>
      </c>
      <c r="AN959" s="3">
        <v>0.72</v>
      </c>
      <c r="AQ959" s="3">
        <v>169</v>
      </c>
      <c r="AS959" s="3">
        <v>0.001</v>
      </c>
      <c r="AT959" s="3">
        <v>0.026000000000000002</v>
      </c>
      <c r="AW959" s="3">
        <v>3.03</v>
      </c>
      <c r="AX959" s="3">
        <v>13.2</v>
      </c>
      <c r="AY959" s="3">
        <v>28.8</v>
      </c>
      <c r="AZ959" s="3">
        <v>0.005</v>
      </c>
      <c r="BA959" s="3">
        <v>8.56</v>
      </c>
      <c r="BB959" s="3">
        <v>0.005</v>
      </c>
      <c r="BC959" s="3">
        <v>0.152</v>
      </c>
      <c r="BD959" s="3">
        <v>49.1</v>
      </c>
      <c r="BF959" s="3">
        <v>0</v>
      </c>
      <c r="BL959" s="3">
        <v>1300</v>
      </c>
      <c r="BN959" s="3">
        <v>1.71</v>
      </c>
      <c r="BO959" s="3">
        <v>351</v>
      </c>
      <c r="BP959" s="3">
        <v>108</v>
      </c>
      <c r="BQ959" s="3">
        <v>34.8</v>
      </c>
      <c r="BR959" s="3">
        <v>86.9</v>
      </c>
      <c r="BS959" s="3">
        <v>52</v>
      </c>
      <c r="CA959" s="5">
        <f>BO959/W959</f>
        <v>0.15260869565217391</v>
      </c>
    </row>
    <row r="960" spans="1:79" ht="12.75">
      <c r="A960" s="3" t="s">
        <v>314</v>
      </c>
      <c r="B960" s="4" t="s">
        <v>255</v>
      </c>
      <c r="C960" s="4">
        <f t="shared" si="26"/>
        <v>39873</v>
      </c>
      <c r="D960" s="3">
        <v>0</v>
      </c>
      <c r="E960" s="3">
        <v>196</v>
      </c>
      <c r="H960" s="3">
        <v>186</v>
      </c>
      <c r="AF960" s="3">
        <v>7670</v>
      </c>
      <c r="BA960" s="3">
        <v>8.85</v>
      </c>
      <c r="BT960" s="3">
        <v>20.3</v>
      </c>
      <c r="CA960" s="5"/>
    </row>
    <row r="961" spans="1:79" ht="12.75">
      <c r="A961" s="3" t="s">
        <v>314</v>
      </c>
      <c r="B961" s="4" t="s">
        <v>191</v>
      </c>
      <c r="C961" s="4">
        <f t="shared" si="26"/>
        <v>39890</v>
      </c>
      <c r="D961" s="3">
        <v>0</v>
      </c>
      <c r="E961" s="3">
        <v>210</v>
      </c>
      <c r="G961" s="3">
        <v>3.4</v>
      </c>
      <c r="H961" s="3">
        <v>196</v>
      </c>
      <c r="I961" s="3">
        <v>0.158</v>
      </c>
      <c r="J961" s="3">
        <v>0.01</v>
      </c>
      <c r="K961" s="3">
        <v>1.35</v>
      </c>
      <c r="L961" s="3">
        <v>0.008</v>
      </c>
      <c r="M961" s="3">
        <v>0.001</v>
      </c>
      <c r="P961" s="3">
        <v>240</v>
      </c>
      <c r="S961" s="3">
        <v>73.2</v>
      </c>
      <c r="V961" s="3">
        <v>0</v>
      </c>
      <c r="W961" s="3">
        <v>2520</v>
      </c>
      <c r="Z961" s="3">
        <v>91.5</v>
      </c>
      <c r="AF961" s="3">
        <v>8331</v>
      </c>
      <c r="AJ961" s="3">
        <v>0.64</v>
      </c>
      <c r="AK961" s="3">
        <v>0</v>
      </c>
      <c r="AL961" s="3">
        <v>0.86</v>
      </c>
      <c r="AM961" s="3">
        <v>0.005</v>
      </c>
      <c r="AN961" s="3">
        <v>1.54</v>
      </c>
      <c r="AQ961" s="3">
        <v>197</v>
      </c>
      <c r="AS961" s="3">
        <v>0.001</v>
      </c>
      <c r="AT961" s="3">
        <v>0.041</v>
      </c>
      <c r="AW961" s="3">
        <v>3.41</v>
      </c>
      <c r="AX961" s="3">
        <v>13.9</v>
      </c>
      <c r="AZ961" s="3">
        <v>0.005</v>
      </c>
      <c r="BA961" s="3">
        <v>8.68</v>
      </c>
      <c r="BB961" s="3">
        <v>0.005</v>
      </c>
      <c r="BC961" s="3">
        <v>0.234</v>
      </c>
      <c r="BD961" s="3">
        <v>51.2</v>
      </c>
      <c r="BF961" s="3">
        <v>0</v>
      </c>
      <c r="BL961" s="3">
        <v>1450</v>
      </c>
      <c r="BN961" s="3">
        <v>1.74</v>
      </c>
      <c r="BO961" s="3">
        <v>372</v>
      </c>
      <c r="BP961" s="3">
        <v>119</v>
      </c>
      <c r="BQ961" s="3">
        <v>70.9</v>
      </c>
      <c r="BR961" s="3">
        <v>137.3</v>
      </c>
      <c r="BS961" s="3">
        <v>66.4</v>
      </c>
      <c r="BT961" s="3">
        <v>17.52</v>
      </c>
      <c r="CA961" s="5">
        <f>BO961/W961</f>
        <v>0.14761904761904762</v>
      </c>
    </row>
    <row r="962" spans="1:79" ht="12.75">
      <c r="A962" s="3" t="s">
        <v>314</v>
      </c>
      <c r="B962" s="4" t="s">
        <v>234</v>
      </c>
      <c r="C962" s="4">
        <f t="shared" si="26"/>
        <v>39903</v>
      </c>
      <c r="D962" s="3">
        <v>0</v>
      </c>
      <c r="E962" s="3">
        <v>192</v>
      </c>
      <c r="H962" s="3">
        <v>186</v>
      </c>
      <c r="AF962" s="3">
        <v>7980</v>
      </c>
      <c r="BA962" s="3">
        <v>8.84</v>
      </c>
      <c r="BT962" s="3">
        <v>21</v>
      </c>
      <c r="CA962" s="5"/>
    </row>
    <row r="963" spans="1:79" ht="12.75">
      <c r="A963" s="3" t="s">
        <v>314</v>
      </c>
      <c r="B963" s="4" t="s">
        <v>112</v>
      </c>
      <c r="C963" s="4">
        <f t="shared" si="26"/>
        <v>39917</v>
      </c>
      <c r="D963" s="3">
        <v>0</v>
      </c>
      <c r="E963" s="3">
        <v>206</v>
      </c>
      <c r="G963" s="3">
        <v>2.34</v>
      </c>
      <c r="H963" s="3">
        <v>204</v>
      </c>
      <c r="I963" s="3">
        <v>0.08600000000000001</v>
      </c>
      <c r="J963" s="3">
        <v>0.01</v>
      </c>
      <c r="K963" s="3">
        <v>1.67</v>
      </c>
      <c r="L963" s="3">
        <v>0.008</v>
      </c>
      <c r="M963" s="3">
        <v>0.001</v>
      </c>
      <c r="N963" s="3">
        <v>0.001</v>
      </c>
      <c r="P963" s="3">
        <v>218</v>
      </c>
      <c r="S963" s="3">
        <v>82.8</v>
      </c>
      <c r="V963" s="3">
        <v>15</v>
      </c>
      <c r="W963" s="3">
        <v>2590</v>
      </c>
      <c r="Z963" s="3">
        <v>67</v>
      </c>
      <c r="AF963" s="3">
        <v>8730</v>
      </c>
      <c r="AJ963" s="3">
        <v>0.66</v>
      </c>
      <c r="AK963" s="3">
        <v>0</v>
      </c>
      <c r="AL963" s="3">
        <v>-1.9</v>
      </c>
      <c r="AM963" s="3">
        <v>0.005</v>
      </c>
      <c r="AN963" s="3">
        <v>2.18</v>
      </c>
      <c r="AQ963" s="3">
        <v>188</v>
      </c>
      <c r="AS963" s="3">
        <v>0.001</v>
      </c>
      <c r="AT963" s="3">
        <v>0.058</v>
      </c>
      <c r="AW963" s="3">
        <v>2.35</v>
      </c>
      <c r="AX963" s="3">
        <v>14.8</v>
      </c>
      <c r="AZ963" s="3">
        <v>0.005</v>
      </c>
      <c r="BA963" s="3">
        <v>8.5</v>
      </c>
      <c r="BB963" s="3">
        <v>0.005</v>
      </c>
      <c r="BC963" s="3">
        <v>0.161</v>
      </c>
      <c r="BD963" s="3">
        <v>52.4</v>
      </c>
      <c r="BF963" s="3">
        <v>0</v>
      </c>
      <c r="BL963" s="3">
        <v>1410</v>
      </c>
      <c r="BN963" s="3">
        <v>1.95</v>
      </c>
      <c r="BO963" s="3">
        <v>399</v>
      </c>
      <c r="BP963" s="3">
        <v>126</v>
      </c>
      <c r="BQ963" s="3">
        <v>60.4</v>
      </c>
      <c r="BR963" s="3">
        <v>128.3</v>
      </c>
      <c r="BS963" s="3">
        <v>67.9</v>
      </c>
      <c r="BT963" s="3">
        <v>17.5</v>
      </c>
      <c r="BV963" s="3">
        <v>73.6</v>
      </c>
      <c r="CA963" s="5">
        <f>BO963/W963</f>
        <v>0.15405405405405406</v>
      </c>
    </row>
    <row r="964" spans="1:79" ht="12.75">
      <c r="A964" s="3" t="s">
        <v>314</v>
      </c>
      <c r="B964" s="4" t="s">
        <v>235</v>
      </c>
      <c r="C964" s="4">
        <f t="shared" si="26"/>
        <v>39931</v>
      </c>
      <c r="D964" s="3">
        <v>0</v>
      </c>
      <c r="E964" s="3">
        <v>176</v>
      </c>
      <c r="H964" s="3">
        <v>176</v>
      </c>
      <c r="AF964" s="3">
        <v>8510</v>
      </c>
      <c r="BA964" s="3">
        <v>8.5</v>
      </c>
      <c r="BT964" s="3">
        <v>13.9</v>
      </c>
      <c r="CA964" s="5"/>
    </row>
    <row r="965" spans="1:79" ht="12.75">
      <c r="A965" s="3" t="s">
        <v>314</v>
      </c>
      <c r="B965" s="4" t="s">
        <v>116</v>
      </c>
      <c r="C965" s="4">
        <f t="shared" si="26"/>
        <v>39945</v>
      </c>
      <c r="D965" s="3">
        <v>0</v>
      </c>
      <c r="E965" s="3">
        <v>200</v>
      </c>
      <c r="H965" s="3">
        <v>196</v>
      </c>
      <c r="Z965" s="3">
        <v>55</v>
      </c>
      <c r="AF965" s="3">
        <v>8570</v>
      </c>
      <c r="BA965" s="3">
        <v>8.09</v>
      </c>
      <c r="BF965" s="3">
        <v>0</v>
      </c>
      <c r="BQ965" s="3">
        <v>41.3</v>
      </c>
      <c r="BR965" s="3">
        <v>98.2</v>
      </c>
      <c r="BS965" s="3">
        <v>56.9</v>
      </c>
      <c r="BT965" s="3">
        <v>13.8</v>
      </c>
      <c r="BV965" s="3">
        <v>36.1</v>
      </c>
      <c r="CA965" s="5"/>
    </row>
    <row r="966" spans="1:79" ht="12.75">
      <c r="A966" s="3" t="s">
        <v>314</v>
      </c>
      <c r="B966" s="4" t="s">
        <v>116</v>
      </c>
      <c r="C966" s="4">
        <f aca="true" t="shared" si="27" ref="C966:C1029">VALUE(B966)</f>
        <v>39945</v>
      </c>
      <c r="D966" s="3">
        <v>0</v>
      </c>
      <c r="G966" s="3">
        <v>2.77</v>
      </c>
      <c r="H966" s="3">
        <v>203</v>
      </c>
      <c r="I966" s="3">
        <v>0.058</v>
      </c>
      <c r="J966" s="3">
        <v>0.01</v>
      </c>
      <c r="K966" s="3">
        <v>1.02</v>
      </c>
      <c r="L966" s="3">
        <v>0.02</v>
      </c>
      <c r="M966" s="3">
        <v>0.004</v>
      </c>
      <c r="N966" s="3">
        <v>0.004</v>
      </c>
      <c r="P966" s="3">
        <v>230</v>
      </c>
      <c r="S966" s="3">
        <v>82.1</v>
      </c>
      <c r="V966" s="3">
        <v>9</v>
      </c>
      <c r="W966" s="3">
        <v>2620</v>
      </c>
      <c r="AJ966" s="3">
        <v>0.61</v>
      </c>
      <c r="AK966" s="3">
        <v>0</v>
      </c>
      <c r="AL966" s="3">
        <v>-1.4</v>
      </c>
      <c r="AM966" s="3">
        <v>0.005</v>
      </c>
      <c r="AN966" s="3">
        <v>1.22</v>
      </c>
      <c r="AQ966" s="3">
        <v>186</v>
      </c>
      <c r="AS966" s="3">
        <v>0.001</v>
      </c>
      <c r="AT966" s="3">
        <v>0.036000000000000004</v>
      </c>
      <c r="AW966" s="3">
        <v>2.78</v>
      </c>
      <c r="AX966" s="3">
        <v>13.7</v>
      </c>
      <c r="AZ966" s="3">
        <v>0.005</v>
      </c>
      <c r="BA966" s="3">
        <v>8.3</v>
      </c>
      <c r="BB966" s="3">
        <v>0.005</v>
      </c>
      <c r="BC966" s="3">
        <v>0.17</v>
      </c>
      <c r="BD966" s="3">
        <v>51.9</v>
      </c>
      <c r="BL966" s="3">
        <v>1450</v>
      </c>
      <c r="BN966" s="3">
        <v>2</v>
      </c>
      <c r="BO966" s="3">
        <v>393</v>
      </c>
      <c r="BP966" s="3">
        <v>124</v>
      </c>
      <c r="CA966" s="5">
        <f>BO966/W966</f>
        <v>0.15</v>
      </c>
    </row>
    <row r="967" spans="1:79" ht="12.75">
      <c r="A967" s="3" t="s">
        <v>314</v>
      </c>
      <c r="B967" s="4" t="s">
        <v>236</v>
      </c>
      <c r="C967" s="4">
        <f t="shared" si="27"/>
        <v>39960</v>
      </c>
      <c r="D967" s="3">
        <v>0</v>
      </c>
      <c r="E967" s="3">
        <v>202</v>
      </c>
      <c r="H967" s="3">
        <v>198</v>
      </c>
      <c r="AF967" s="3">
        <v>8320</v>
      </c>
      <c r="BA967" s="3">
        <v>8.77</v>
      </c>
      <c r="BT967" s="3">
        <v>14.4</v>
      </c>
      <c r="CA967" s="5"/>
    </row>
    <row r="968" spans="1:79" ht="12.75">
      <c r="A968" s="3" t="s">
        <v>314</v>
      </c>
      <c r="B968" s="4" t="s">
        <v>307</v>
      </c>
      <c r="C968" s="4">
        <f t="shared" si="27"/>
        <v>39974</v>
      </c>
      <c r="D968" s="3">
        <v>0</v>
      </c>
      <c r="E968" s="3">
        <v>208</v>
      </c>
      <c r="G968" s="3">
        <v>2.84</v>
      </c>
      <c r="H968" s="3">
        <v>202</v>
      </c>
      <c r="I968" s="3">
        <v>0.059000000000000004</v>
      </c>
      <c r="J968" s="3">
        <v>0.01</v>
      </c>
      <c r="K968" s="3">
        <v>1.52</v>
      </c>
      <c r="L968" s="3">
        <v>0.015</v>
      </c>
      <c r="N968" s="3">
        <v>0.001</v>
      </c>
      <c r="P968" s="3">
        <v>246</v>
      </c>
      <c r="S968" s="3">
        <v>84.5</v>
      </c>
      <c r="V968" s="3">
        <v>0</v>
      </c>
      <c r="W968" s="3">
        <v>2680</v>
      </c>
      <c r="Z968" s="3">
        <v>53.5</v>
      </c>
      <c r="AF968" s="3">
        <v>8910</v>
      </c>
      <c r="AJ968" s="3">
        <v>0.54</v>
      </c>
      <c r="AK968" s="3">
        <v>0</v>
      </c>
      <c r="AL968" s="3">
        <v>-1.6</v>
      </c>
      <c r="AM968" s="3">
        <v>0.005</v>
      </c>
      <c r="AN968" s="3">
        <v>1.54</v>
      </c>
      <c r="AQ968" s="3">
        <v>192</v>
      </c>
      <c r="AS968" s="3">
        <v>0.001</v>
      </c>
      <c r="AT968" s="3">
        <v>0.032</v>
      </c>
      <c r="AW968" s="3">
        <v>2.85</v>
      </c>
      <c r="AX968" s="3">
        <v>11.8</v>
      </c>
      <c r="AZ968" s="3">
        <v>0.006</v>
      </c>
      <c r="BA968" s="3">
        <v>8.26</v>
      </c>
      <c r="BB968" s="3">
        <v>0.006</v>
      </c>
      <c r="BC968" s="3">
        <v>0.167</v>
      </c>
      <c r="BD968" s="3">
        <v>52.4</v>
      </c>
      <c r="BF968" s="3">
        <v>0</v>
      </c>
      <c r="BL968" s="3">
        <v>1470</v>
      </c>
      <c r="BN968" s="3">
        <v>2.04</v>
      </c>
      <c r="BO968" s="3">
        <v>402</v>
      </c>
      <c r="BP968" s="3">
        <v>134</v>
      </c>
      <c r="BQ968" s="3">
        <v>36.9</v>
      </c>
      <c r="BR968" s="3">
        <v>82.2</v>
      </c>
      <c r="BS968" s="3">
        <v>45.4</v>
      </c>
      <c r="BT968" s="3">
        <v>8.7</v>
      </c>
      <c r="BV968" s="3">
        <v>47.9</v>
      </c>
      <c r="CA968" s="5">
        <f>BO968/W968</f>
        <v>0.15</v>
      </c>
    </row>
    <row r="969" spans="1:79" ht="12.75">
      <c r="A969" s="3" t="s">
        <v>314</v>
      </c>
      <c r="B969" s="4" t="s">
        <v>237</v>
      </c>
      <c r="C969" s="4">
        <f t="shared" si="27"/>
        <v>39989</v>
      </c>
      <c r="D969" s="3">
        <v>0</v>
      </c>
      <c r="E969" s="3">
        <v>194</v>
      </c>
      <c r="H969" s="3">
        <v>184</v>
      </c>
      <c r="AF969" s="3">
        <v>7790</v>
      </c>
      <c r="BA969" s="3">
        <v>8.68</v>
      </c>
      <c r="BT969" s="3">
        <v>12.1</v>
      </c>
      <c r="CA969" s="5"/>
    </row>
    <row r="970" spans="1:79" ht="12.75">
      <c r="A970" s="3" t="s">
        <v>314</v>
      </c>
      <c r="B970" s="4" t="s">
        <v>308</v>
      </c>
      <c r="C970" s="4">
        <f t="shared" si="27"/>
        <v>40002</v>
      </c>
      <c r="D970" s="3">
        <v>0</v>
      </c>
      <c r="E970" s="3">
        <v>202</v>
      </c>
      <c r="H970" s="3">
        <v>190</v>
      </c>
      <c r="Z970" s="3">
        <v>75.4</v>
      </c>
      <c r="AF970" s="3">
        <v>8370</v>
      </c>
      <c r="BA970" s="3">
        <v>8.17</v>
      </c>
      <c r="BF970" s="3">
        <v>0</v>
      </c>
      <c r="BQ970" s="3">
        <v>96</v>
      </c>
      <c r="BR970" s="3">
        <v>168.9</v>
      </c>
      <c r="BS970" s="3">
        <v>72.8</v>
      </c>
      <c r="BT970" s="3">
        <v>7.2</v>
      </c>
      <c r="BV970" s="3">
        <v>88.6</v>
      </c>
      <c r="CA970" s="5"/>
    </row>
    <row r="971" spans="1:79" ht="12.75">
      <c r="A971" s="3" t="s">
        <v>314</v>
      </c>
      <c r="B971" s="4" t="s">
        <v>125</v>
      </c>
      <c r="C971" s="4">
        <f t="shared" si="27"/>
        <v>40003</v>
      </c>
      <c r="D971" s="3">
        <v>0</v>
      </c>
      <c r="G971" s="3">
        <v>1.52</v>
      </c>
      <c r="H971" s="3">
        <v>198</v>
      </c>
      <c r="I971" s="3">
        <v>0.14200000000000002</v>
      </c>
      <c r="J971" s="3">
        <v>0.01</v>
      </c>
      <c r="K971" s="3">
        <v>3.3</v>
      </c>
      <c r="L971" s="3">
        <v>0.006</v>
      </c>
      <c r="N971" s="3">
        <v>0.001</v>
      </c>
      <c r="P971" s="3">
        <v>227</v>
      </c>
      <c r="S971" s="3">
        <v>82.8</v>
      </c>
      <c r="V971" s="3">
        <v>7</v>
      </c>
      <c r="W971" s="3">
        <v>2560</v>
      </c>
      <c r="AJ971" s="3">
        <v>0.47</v>
      </c>
      <c r="AK971" s="3">
        <v>0</v>
      </c>
      <c r="AL971" s="3">
        <v>-3.9</v>
      </c>
      <c r="AM971" s="3">
        <v>0.005</v>
      </c>
      <c r="AN971" s="3">
        <v>3.54</v>
      </c>
      <c r="AQ971" s="3">
        <v>171</v>
      </c>
      <c r="AS971" s="3">
        <v>0.001</v>
      </c>
      <c r="AT971" s="3">
        <v>0.085</v>
      </c>
      <c r="AW971" s="3">
        <v>1.53</v>
      </c>
      <c r="AX971" s="3">
        <v>11.7</v>
      </c>
      <c r="AZ971" s="3">
        <v>0.005</v>
      </c>
      <c r="BA971" s="3">
        <v>8.4</v>
      </c>
      <c r="BB971" s="3">
        <v>0.005</v>
      </c>
      <c r="BC971" s="3">
        <v>0.157</v>
      </c>
      <c r="BD971" s="3">
        <v>47.2</v>
      </c>
      <c r="BL971" s="3">
        <v>1340</v>
      </c>
      <c r="BN971" s="3">
        <v>1.79</v>
      </c>
      <c r="BO971" s="3">
        <v>375</v>
      </c>
      <c r="BP971" s="3">
        <v>118</v>
      </c>
      <c r="CA971" s="5">
        <f>BO971/W971</f>
        <v>0.146484375</v>
      </c>
    </row>
    <row r="972" spans="1:79" ht="12.75">
      <c r="A972" s="3" t="s">
        <v>314</v>
      </c>
      <c r="B972" s="4" t="s">
        <v>309</v>
      </c>
      <c r="C972" s="4">
        <f t="shared" si="27"/>
        <v>40024</v>
      </c>
      <c r="D972" s="3">
        <v>0</v>
      </c>
      <c r="E972" s="3">
        <v>180</v>
      </c>
      <c r="H972" s="3">
        <v>180</v>
      </c>
      <c r="AF972" s="3">
        <v>8790</v>
      </c>
      <c r="BA972" s="3">
        <v>8.71</v>
      </c>
      <c r="BT972" s="3">
        <v>13.1</v>
      </c>
      <c r="CA972" s="5"/>
    </row>
    <row r="973" spans="1:79" ht="12.75">
      <c r="A973" s="3" t="s">
        <v>314</v>
      </c>
      <c r="B973" s="4" t="s">
        <v>127</v>
      </c>
      <c r="C973" s="4">
        <f t="shared" si="27"/>
        <v>40029</v>
      </c>
      <c r="D973" s="3">
        <v>0</v>
      </c>
      <c r="G973" s="3">
        <v>2.19</v>
      </c>
      <c r="H973" s="3">
        <v>184</v>
      </c>
      <c r="I973" s="3">
        <v>0.096</v>
      </c>
      <c r="J973" s="3">
        <v>0.01</v>
      </c>
      <c r="K973" s="3">
        <v>0.996</v>
      </c>
      <c r="L973" s="3">
        <v>0.01</v>
      </c>
      <c r="N973" s="3">
        <v>0.008</v>
      </c>
      <c r="P973" s="3">
        <v>208</v>
      </c>
      <c r="S973" s="3">
        <v>102</v>
      </c>
      <c r="T973" s="3">
        <v>102</v>
      </c>
      <c r="V973" s="3">
        <v>8</v>
      </c>
      <c r="W973" s="3">
        <v>2680</v>
      </c>
      <c r="AJ973" s="3">
        <v>0.46</v>
      </c>
      <c r="AK973" s="3">
        <v>0</v>
      </c>
      <c r="AL973" s="3">
        <v>-0.3</v>
      </c>
      <c r="AM973" s="3">
        <v>0.006</v>
      </c>
      <c r="AN973" s="3">
        <v>1.13</v>
      </c>
      <c r="AQ973" s="3">
        <v>198</v>
      </c>
      <c r="AR973" s="3">
        <v>198</v>
      </c>
      <c r="AS973" s="3">
        <v>0.001</v>
      </c>
      <c r="AT973" s="3">
        <v>0.037000000000000005</v>
      </c>
      <c r="AW973" s="3">
        <v>2.2</v>
      </c>
      <c r="AX973" s="3">
        <v>11.2</v>
      </c>
      <c r="AZ973" s="3">
        <v>0.005</v>
      </c>
      <c r="BA973" s="3">
        <v>8.5</v>
      </c>
      <c r="BB973" s="3">
        <v>0.005</v>
      </c>
      <c r="BC973" s="3">
        <v>0.153</v>
      </c>
      <c r="BD973" s="3">
        <v>57.4</v>
      </c>
      <c r="BE973" s="3">
        <v>57.4</v>
      </c>
      <c r="BL973" s="3">
        <v>1490</v>
      </c>
      <c r="BM973" s="3">
        <v>1490</v>
      </c>
      <c r="BN973" s="3">
        <v>1.76</v>
      </c>
      <c r="BO973" s="3">
        <v>426</v>
      </c>
      <c r="BP973" s="3">
        <v>136</v>
      </c>
      <c r="CA973" s="5">
        <f>BO973/W973</f>
        <v>0.15895522388059702</v>
      </c>
    </row>
    <row r="974" spans="1:79" ht="12.75">
      <c r="A974" s="3" t="s">
        <v>314</v>
      </c>
      <c r="B974" s="4" t="s">
        <v>128</v>
      </c>
      <c r="C974" s="4">
        <f t="shared" si="27"/>
        <v>40030</v>
      </c>
      <c r="D974" s="3">
        <v>0</v>
      </c>
      <c r="E974" s="3">
        <v>182</v>
      </c>
      <c r="H974" s="3">
        <v>180</v>
      </c>
      <c r="Z974" s="3">
        <v>41.29</v>
      </c>
      <c r="AF974" s="3">
        <v>9430</v>
      </c>
      <c r="BA974" s="3">
        <v>8.19</v>
      </c>
      <c r="BF974" s="3">
        <v>0</v>
      </c>
      <c r="BQ974" s="3">
        <v>53.62</v>
      </c>
      <c r="BR974" s="3">
        <v>98.97</v>
      </c>
      <c r="BS974" s="3">
        <v>45.34</v>
      </c>
      <c r="BT974" s="3">
        <v>10</v>
      </c>
      <c r="BV974" s="3">
        <v>47</v>
      </c>
      <c r="CA974" s="5"/>
    </row>
    <row r="975" spans="1:79" ht="12.75">
      <c r="A975" s="3" t="s">
        <v>314</v>
      </c>
      <c r="B975" s="4" t="s">
        <v>239</v>
      </c>
      <c r="C975" s="4">
        <f t="shared" si="27"/>
        <v>40052</v>
      </c>
      <c r="D975" s="3">
        <v>0</v>
      </c>
      <c r="E975" s="3">
        <v>176</v>
      </c>
      <c r="H975" s="3">
        <v>172</v>
      </c>
      <c r="AF975" s="3">
        <v>8470</v>
      </c>
      <c r="BA975" s="3">
        <v>8.54</v>
      </c>
      <c r="BT975" s="3">
        <v>11.8</v>
      </c>
      <c r="CA975" s="5"/>
    </row>
    <row r="976" spans="1:79" ht="12.75">
      <c r="A976" s="3" t="s">
        <v>314</v>
      </c>
      <c r="B976" s="4" t="s">
        <v>130</v>
      </c>
      <c r="C976" s="4">
        <f t="shared" si="27"/>
        <v>40057</v>
      </c>
      <c r="D976" s="3">
        <v>0</v>
      </c>
      <c r="G976" s="3">
        <v>2.83</v>
      </c>
      <c r="H976" s="3">
        <v>185</v>
      </c>
      <c r="I976" s="3">
        <v>0.12300000000000001</v>
      </c>
      <c r="J976" s="3">
        <v>0.01</v>
      </c>
      <c r="K976" s="3">
        <v>1.26</v>
      </c>
      <c r="L976" s="3">
        <v>0.019</v>
      </c>
      <c r="N976" s="3">
        <v>0.003</v>
      </c>
      <c r="P976" s="3">
        <v>206</v>
      </c>
      <c r="S976" s="3">
        <v>102</v>
      </c>
      <c r="T976" s="3">
        <v>102</v>
      </c>
      <c r="V976" s="3">
        <v>10</v>
      </c>
      <c r="W976" s="3">
        <v>2190</v>
      </c>
      <c r="AJ976" s="3">
        <v>0.48</v>
      </c>
      <c r="AK976" s="3">
        <v>0</v>
      </c>
      <c r="AL976" s="3">
        <v>4.69</v>
      </c>
      <c r="AM976" s="3">
        <v>0.005</v>
      </c>
      <c r="AN976" s="3">
        <v>1.47</v>
      </c>
      <c r="AQ976" s="3">
        <v>183</v>
      </c>
      <c r="AR976" s="3">
        <v>183</v>
      </c>
      <c r="AS976" s="3">
        <v>0.001</v>
      </c>
      <c r="AT976" s="3">
        <v>0.033</v>
      </c>
      <c r="AW976" s="3">
        <v>2.84</v>
      </c>
      <c r="AX976" s="3">
        <v>10.6</v>
      </c>
      <c r="AZ976" s="3">
        <v>0.009000000000000001</v>
      </c>
      <c r="BA976" s="3">
        <v>8.5</v>
      </c>
      <c r="BB976" s="3">
        <v>0.006</v>
      </c>
      <c r="BC976" s="3">
        <v>0.205</v>
      </c>
      <c r="BD976" s="3">
        <v>54</v>
      </c>
      <c r="BE976" s="3">
        <v>54</v>
      </c>
      <c r="BL976" s="3">
        <v>1360</v>
      </c>
      <c r="BM976" s="3">
        <v>1360</v>
      </c>
      <c r="BN976" s="3">
        <v>1.56</v>
      </c>
      <c r="BO976" s="3">
        <v>381</v>
      </c>
      <c r="BP976" s="3">
        <v>127</v>
      </c>
      <c r="CA976" s="5">
        <f>BO976/W976</f>
        <v>0.17397260273972603</v>
      </c>
    </row>
    <row r="977" spans="1:79" ht="12.75">
      <c r="A977" s="3" t="s">
        <v>314</v>
      </c>
      <c r="B977" s="4" t="s">
        <v>130</v>
      </c>
      <c r="C977" s="4">
        <f t="shared" si="27"/>
        <v>40057</v>
      </c>
      <c r="D977" s="3">
        <v>0</v>
      </c>
      <c r="E977" s="3">
        <v>184</v>
      </c>
      <c r="H977" s="3">
        <v>176</v>
      </c>
      <c r="Z977" s="3">
        <v>80.25</v>
      </c>
      <c r="AF977" s="3">
        <v>8310</v>
      </c>
      <c r="BA977" s="3">
        <v>8.67</v>
      </c>
      <c r="BF977" s="3">
        <v>0</v>
      </c>
      <c r="BQ977" s="3">
        <v>56.18</v>
      </c>
      <c r="BR977" s="3">
        <v>104.49</v>
      </c>
      <c r="BS977" s="3">
        <v>48.31</v>
      </c>
      <c r="BT977" s="3">
        <v>14.8</v>
      </c>
      <c r="BV977" s="3">
        <v>57</v>
      </c>
      <c r="CA977" s="5"/>
    </row>
    <row r="978" spans="1:79" ht="12.75">
      <c r="A978" s="3" t="s">
        <v>314</v>
      </c>
      <c r="B978" s="4" t="s">
        <v>240</v>
      </c>
      <c r="C978" s="4">
        <f t="shared" si="27"/>
        <v>40071</v>
      </c>
      <c r="D978" s="3">
        <v>0</v>
      </c>
      <c r="E978" s="3">
        <v>182</v>
      </c>
      <c r="H978" s="3">
        <v>180</v>
      </c>
      <c r="AF978" s="3">
        <v>7670</v>
      </c>
      <c r="BA978" s="3">
        <v>8.78</v>
      </c>
      <c r="BT978" s="3">
        <v>18.2</v>
      </c>
      <c r="CA978" s="5"/>
    </row>
    <row r="979" spans="1:79" ht="12.75">
      <c r="A979" s="3" t="s">
        <v>314</v>
      </c>
      <c r="B979" s="4" t="s">
        <v>132</v>
      </c>
      <c r="C979" s="4">
        <f t="shared" si="27"/>
        <v>40084</v>
      </c>
      <c r="D979" s="3">
        <v>0</v>
      </c>
      <c r="E979" s="3">
        <v>186</v>
      </c>
      <c r="H979" s="3">
        <v>178</v>
      </c>
      <c r="X979" s="3">
        <v>56.22</v>
      </c>
      <c r="Z979" s="3">
        <v>56.22</v>
      </c>
      <c r="AF979" s="3">
        <v>7400</v>
      </c>
      <c r="AY979" s="3">
        <v>60</v>
      </c>
      <c r="BA979" s="3">
        <v>9.15</v>
      </c>
      <c r="BF979" s="3">
        <v>0</v>
      </c>
      <c r="BQ979" s="3">
        <v>67.05</v>
      </c>
      <c r="BR979" s="3">
        <v>127.05</v>
      </c>
      <c r="BS979" s="3">
        <v>60</v>
      </c>
      <c r="BT979" s="3">
        <v>13.4</v>
      </c>
      <c r="BV979" s="3">
        <v>63.4</v>
      </c>
      <c r="CA979" s="5"/>
    </row>
    <row r="980" spans="1:79" ht="12.75">
      <c r="A980" s="3" t="s">
        <v>314</v>
      </c>
      <c r="B980" s="4" t="s">
        <v>133</v>
      </c>
      <c r="C980" s="4">
        <f t="shared" si="27"/>
        <v>40085</v>
      </c>
      <c r="D980" s="3">
        <v>0</v>
      </c>
      <c r="G980" s="3">
        <v>2.97</v>
      </c>
      <c r="H980" s="3">
        <v>186</v>
      </c>
      <c r="I980" s="3">
        <v>0.10200000000000001</v>
      </c>
      <c r="J980" s="3">
        <v>0.01</v>
      </c>
      <c r="K980" s="3">
        <v>0.806</v>
      </c>
      <c r="L980" s="3">
        <v>0.016</v>
      </c>
      <c r="N980" s="3">
        <v>0.003</v>
      </c>
      <c r="P980" s="3">
        <v>215</v>
      </c>
      <c r="S980" s="3">
        <v>79.4</v>
      </c>
      <c r="T980" s="3">
        <v>79.4</v>
      </c>
      <c r="V980" s="3">
        <v>6</v>
      </c>
      <c r="W980" s="3">
        <v>2150</v>
      </c>
      <c r="AF980" s="3">
        <v>7070</v>
      </c>
      <c r="AJ980" s="3">
        <v>0.48</v>
      </c>
      <c r="AK980" s="3">
        <v>0</v>
      </c>
      <c r="AL980" s="3">
        <v>-3.4</v>
      </c>
      <c r="AM980" s="3">
        <v>0.005</v>
      </c>
      <c r="AN980" s="3">
        <v>1.02</v>
      </c>
      <c r="AQ980" s="3">
        <v>153</v>
      </c>
      <c r="AR980" s="3">
        <v>153</v>
      </c>
      <c r="AS980" s="3">
        <v>0.001</v>
      </c>
      <c r="AT980" s="3">
        <v>0.034</v>
      </c>
      <c r="AW980" s="3">
        <v>2.99</v>
      </c>
      <c r="AX980" s="3">
        <v>9.9</v>
      </c>
      <c r="AZ980" s="3">
        <v>0.023</v>
      </c>
      <c r="BA980" s="3">
        <v>8.5</v>
      </c>
      <c r="BB980" s="3">
        <v>0.005</v>
      </c>
      <c r="BC980" s="3">
        <v>0.22</v>
      </c>
      <c r="BD980" s="3">
        <v>43.7</v>
      </c>
      <c r="BE980" s="3">
        <v>43.7</v>
      </c>
      <c r="BL980" s="3">
        <v>1130</v>
      </c>
      <c r="BM980" s="3">
        <v>1130</v>
      </c>
      <c r="BN980" s="3">
        <v>1.45</v>
      </c>
      <c r="BO980" s="3">
        <v>345</v>
      </c>
      <c r="BP980" s="3">
        <v>115</v>
      </c>
      <c r="BU980" s="3">
        <v>4000</v>
      </c>
      <c r="CA980" s="5">
        <f>BO980/W980</f>
        <v>0.16046511627906976</v>
      </c>
    </row>
    <row r="981" spans="1:79" ht="12.75">
      <c r="A981" s="3" t="s">
        <v>314</v>
      </c>
      <c r="B981" s="4" t="s">
        <v>241</v>
      </c>
      <c r="C981" s="4">
        <f t="shared" si="27"/>
        <v>40105</v>
      </c>
      <c r="D981" s="3">
        <v>0</v>
      </c>
      <c r="E981" s="3">
        <v>174</v>
      </c>
      <c r="H981" s="3">
        <v>190</v>
      </c>
      <c r="AF981" s="3">
        <v>7039.17</v>
      </c>
      <c r="BA981" s="3">
        <v>8.77</v>
      </c>
      <c r="BT981" s="3">
        <v>18.4</v>
      </c>
      <c r="CA981" s="5"/>
    </row>
    <row r="982" spans="1:79" ht="12.75">
      <c r="A982" s="3" t="s">
        <v>314</v>
      </c>
      <c r="B982" s="4" t="s">
        <v>242</v>
      </c>
      <c r="C982" s="4">
        <f t="shared" si="27"/>
        <v>40127</v>
      </c>
      <c r="D982" s="3">
        <v>0</v>
      </c>
      <c r="E982" s="3">
        <v>186</v>
      </c>
      <c r="H982" s="3">
        <v>144</v>
      </c>
      <c r="AF982" s="3">
        <v>6710</v>
      </c>
      <c r="BA982" s="3">
        <v>8.57</v>
      </c>
      <c r="BT982" s="3">
        <v>25.7</v>
      </c>
      <c r="CA982" s="5"/>
    </row>
    <row r="983" spans="1:79" ht="12.75">
      <c r="A983" s="3" t="s">
        <v>314</v>
      </c>
      <c r="B983" s="4" t="s">
        <v>137</v>
      </c>
      <c r="C983" s="4">
        <f t="shared" si="27"/>
        <v>40141</v>
      </c>
      <c r="D983" s="3">
        <v>0</v>
      </c>
      <c r="G983" s="3">
        <v>2.67</v>
      </c>
      <c r="H983" s="3">
        <v>214</v>
      </c>
      <c r="I983" s="3">
        <v>0.064</v>
      </c>
      <c r="J983" s="3">
        <v>0.01</v>
      </c>
      <c r="K983" s="3">
        <v>1.39</v>
      </c>
      <c r="L983" s="3">
        <v>0.024</v>
      </c>
      <c r="N983" s="3">
        <v>0.003</v>
      </c>
      <c r="P983" s="3">
        <v>238</v>
      </c>
      <c r="S983" s="3">
        <v>82.1</v>
      </c>
      <c r="T983" s="3">
        <v>82.1</v>
      </c>
      <c r="V983" s="3">
        <v>11</v>
      </c>
      <c r="W983" s="3">
        <v>2100</v>
      </c>
      <c r="AF983" s="3">
        <v>6900</v>
      </c>
      <c r="AJ983" s="3">
        <v>0.53</v>
      </c>
      <c r="AK983" s="3">
        <v>0</v>
      </c>
      <c r="AL983" s="3">
        <v>-1.8</v>
      </c>
      <c r="AM983" s="3">
        <v>0.005</v>
      </c>
      <c r="AN983" s="3">
        <v>1.5</v>
      </c>
      <c r="AQ983" s="3">
        <v>151</v>
      </c>
      <c r="AR983" s="3">
        <v>151</v>
      </c>
      <c r="AS983" s="3">
        <v>0.001</v>
      </c>
      <c r="AT983" s="3">
        <v>0.052000000000000005</v>
      </c>
      <c r="AW983" s="3">
        <v>2.7</v>
      </c>
      <c r="AX983" s="3">
        <v>12.6</v>
      </c>
      <c r="AZ983" s="3">
        <v>0.026000000000000002</v>
      </c>
      <c r="BA983" s="3">
        <v>8.5</v>
      </c>
      <c r="BB983" s="3">
        <v>0.006</v>
      </c>
      <c r="BC983" s="3">
        <v>0.17400000000000002</v>
      </c>
      <c r="BD983" s="3">
        <v>43.3</v>
      </c>
      <c r="BE983" s="3">
        <v>43.3</v>
      </c>
      <c r="BL983" s="3">
        <v>1140</v>
      </c>
      <c r="BM983" s="3">
        <v>1140</v>
      </c>
      <c r="BN983" s="3">
        <v>1.48</v>
      </c>
      <c r="BO983" s="3">
        <v>298</v>
      </c>
      <c r="BP983" s="3">
        <v>90.7</v>
      </c>
      <c r="BU983" s="3">
        <v>3900</v>
      </c>
      <c r="CA983" s="5">
        <f aca="true" t="shared" si="28" ref="CA983:CA988">BO983/W983</f>
        <v>0.1419047619047619</v>
      </c>
    </row>
    <row r="984" spans="1:79" ht="12.75">
      <c r="A984" s="3" t="s">
        <v>314</v>
      </c>
      <c r="B984" s="4" t="s">
        <v>140</v>
      </c>
      <c r="C984" s="4">
        <f t="shared" si="27"/>
        <v>40166</v>
      </c>
      <c r="D984" s="3">
        <v>0</v>
      </c>
      <c r="G984" s="3">
        <v>3.53</v>
      </c>
      <c r="H984" s="3">
        <v>196</v>
      </c>
      <c r="I984" s="3">
        <v>0.14300000000000002</v>
      </c>
      <c r="J984" s="3">
        <v>0.01</v>
      </c>
      <c r="K984" s="3">
        <v>0.797</v>
      </c>
      <c r="L984" s="3">
        <v>0.011000000000000001</v>
      </c>
      <c r="N984" s="3">
        <v>0.003</v>
      </c>
      <c r="P984" s="3">
        <v>220</v>
      </c>
      <c r="S984" s="3">
        <v>84.5</v>
      </c>
      <c r="V984" s="3">
        <v>9</v>
      </c>
      <c r="W984" s="3">
        <v>2340</v>
      </c>
      <c r="AF984" s="3">
        <v>7680</v>
      </c>
      <c r="AJ984" s="3">
        <v>0.62</v>
      </c>
      <c r="AK984" s="3">
        <v>0</v>
      </c>
      <c r="AL984" s="3">
        <v>4.06</v>
      </c>
      <c r="AM984" s="3">
        <v>0.005</v>
      </c>
      <c r="AN984" s="3">
        <v>1.05</v>
      </c>
      <c r="AQ984" s="3">
        <v>197</v>
      </c>
      <c r="AS984" s="3">
        <v>0.001</v>
      </c>
      <c r="AT984" s="3">
        <v>0.081</v>
      </c>
      <c r="AW984" s="3">
        <v>3.54</v>
      </c>
      <c r="AX984" s="3">
        <v>12.8</v>
      </c>
      <c r="AZ984" s="3">
        <v>0.011000000000000001</v>
      </c>
      <c r="BA984" s="3">
        <v>8.6</v>
      </c>
      <c r="BB984" s="3">
        <v>0.006</v>
      </c>
      <c r="BC984" s="3">
        <v>0.29600000000000004</v>
      </c>
      <c r="BD984" s="3">
        <v>54.9</v>
      </c>
      <c r="BL984" s="3">
        <v>1420</v>
      </c>
      <c r="BN984" s="3">
        <v>1.72</v>
      </c>
      <c r="BO984" s="3">
        <v>342</v>
      </c>
      <c r="BP984" s="3">
        <v>163</v>
      </c>
      <c r="BU984" s="3">
        <v>4300</v>
      </c>
      <c r="CA984" s="5">
        <f t="shared" si="28"/>
        <v>0.14615384615384616</v>
      </c>
    </row>
    <row r="985" spans="1:79" s="11" customFormat="1" ht="12.75">
      <c r="A985" s="3" t="s">
        <v>314</v>
      </c>
      <c r="B985" s="10">
        <v>40205.58194444444</v>
      </c>
      <c r="C985" s="4">
        <f t="shared" si="27"/>
        <v>40205.58194444444</v>
      </c>
      <c r="H985" s="11">
        <v>183</v>
      </c>
      <c r="K985" s="11">
        <v>1.328</v>
      </c>
      <c r="W985" s="11">
        <v>2430</v>
      </c>
      <c r="AF985" s="11">
        <v>7860</v>
      </c>
      <c r="AN985" s="11">
        <v>1.524</v>
      </c>
      <c r="BA985" s="11">
        <v>8.8</v>
      </c>
      <c r="BO985" s="11">
        <v>387</v>
      </c>
      <c r="BV985" s="11">
        <v>95</v>
      </c>
      <c r="CA985" s="5">
        <f t="shared" si="28"/>
        <v>0.15925925925925927</v>
      </c>
    </row>
    <row r="986" spans="1:79" s="11" customFormat="1" ht="12.75">
      <c r="A986" s="3" t="s">
        <v>314</v>
      </c>
      <c r="B986" s="10">
        <v>40227.53125</v>
      </c>
      <c r="C986" s="4">
        <f t="shared" si="27"/>
        <v>40227.53125</v>
      </c>
      <c r="H986" s="11">
        <v>193</v>
      </c>
      <c r="K986" s="11">
        <v>2.498</v>
      </c>
      <c r="W986" s="11">
        <v>2400</v>
      </c>
      <c r="AF986" s="11">
        <v>8120</v>
      </c>
      <c r="AN986" s="11">
        <v>2.099</v>
      </c>
      <c r="BA986" s="11">
        <v>9</v>
      </c>
      <c r="BO986" s="11">
        <v>369</v>
      </c>
      <c r="BV986" s="11">
        <v>67</v>
      </c>
      <c r="CA986" s="5">
        <f t="shared" si="28"/>
        <v>0.15375</v>
      </c>
    </row>
    <row r="987" spans="1:79" ht="12.75">
      <c r="A987" s="3" t="s">
        <v>314</v>
      </c>
      <c r="B987" s="3" t="s">
        <v>315</v>
      </c>
      <c r="C987" s="4">
        <f t="shared" si="27"/>
        <v>40240</v>
      </c>
      <c r="H987" s="3">
        <v>198</v>
      </c>
      <c r="K987" s="3">
        <v>0.464</v>
      </c>
      <c r="W987" s="3">
        <v>2420</v>
      </c>
      <c r="AF987" s="3">
        <v>8140</v>
      </c>
      <c r="AN987" s="3">
        <v>0.533</v>
      </c>
      <c r="BA987" s="3">
        <v>8.8</v>
      </c>
      <c r="BO987" s="3">
        <v>357</v>
      </c>
      <c r="BV987" s="3">
        <v>49</v>
      </c>
      <c r="CA987" s="5">
        <f t="shared" si="28"/>
        <v>0.1475206611570248</v>
      </c>
    </row>
    <row r="988" spans="1:79" ht="12.75">
      <c r="A988" s="3" t="s">
        <v>314</v>
      </c>
      <c r="B988" s="3" t="s">
        <v>310</v>
      </c>
      <c r="C988" s="4">
        <f t="shared" si="27"/>
        <v>40253</v>
      </c>
      <c r="H988" s="3">
        <v>198</v>
      </c>
      <c r="K988" s="3">
        <v>1.249</v>
      </c>
      <c r="W988" s="3">
        <v>2410</v>
      </c>
      <c r="AF988" s="3">
        <v>8210</v>
      </c>
      <c r="AN988" s="3">
        <v>1.61</v>
      </c>
      <c r="BA988" s="3">
        <v>8.802</v>
      </c>
      <c r="BO988" s="3">
        <v>405</v>
      </c>
      <c r="BV988" s="3">
        <v>47</v>
      </c>
      <c r="CA988" s="5">
        <f t="shared" si="28"/>
        <v>0.16804979253112035</v>
      </c>
    </row>
    <row r="989" spans="1:79" ht="12.75">
      <c r="A989" s="3" t="s">
        <v>314</v>
      </c>
      <c r="B989" s="3" t="s">
        <v>151</v>
      </c>
      <c r="C989" s="4">
        <f t="shared" si="27"/>
        <v>40267</v>
      </c>
      <c r="H989" s="3">
        <v>186</v>
      </c>
      <c r="W989" s="3">
        <v>2210</v>
      </c>
      <c r="AF989" s="3">
        <v>7200</v>
      </c>
      <c r="BA989" s="3">
        <v>8.9</v>
      </c>
      <c r="BV989" s="3">
        <v>57</v>
      </c>
      <c r="CA989" s="5"/>
    </row>
    <row r="990" spans="1:79" ht="12.75">
      <c r="A990" s="3" t="s">
        <v>316</v>
      </c>
      <c r="B990" s="4" t="s">
        <v>304</v>
      </c>
      <c r="C990" s="4">
        <f t="shared" si="27"/>
        <v>39665</v>
      </c>
      <c r="D990" s="3">
        <v>0</v>
      </c>
      <c r="G990" s="3">
        <v>1.05</v>
      </c>
      <c r="H990" s="3">
        <v>130</v>
      </c>
      <c r="J990" s="3">
        <v>0.01</v>
      </c>
      <c r="K990" s="3">
        <v>0.5630000000000001</v>
      </c>
      <c r="L990" s="3">
        <v>0.005</v>
      </c>
      <c r="P990" s="3">
        <v>152</v>
      </c>
      <c r="S990" s="3">
        <v>39</v>
      </c>
      <c r="V990" s="3">
        <v>3</v>
      </c>
      <c r="W990" s="3">
        <v>668</v>
      </c>
      <c r="Z990" s="3">
        <v>24.4</v>
      </c>
      <c r="AF990" s="3">
        <v>1502</v>
      </c>
      <c r="AK990" s="3">
        <v>0</v>
      </c>
      <c r="AM990" s="3">
        <v>0.005</v>
      </c>
      <c r="AN990" s="3">
        <v>0.451</v>
      </c>
      <c r="AQ990" s="3">
        <v>51.3</v>
      </c>
      <c r="AS990" s="3">
        <v>0.001</v>
      </c>
      <c r="AT990" s="3">
        <v>0.022000000000000002</v>
      </c>
      <c r="AW990" s="3">
        <v>1.05</v>
      </c>
      <c r="AX990" s="3">
        <v>6.5</v>
      </c>
      <c r="AY990" s="3">
        <v>11.5</v>
      </c>
      <c r="AZ990" s="3">
        <v>0.005</v>
      </c>
      <c r="BA990" s="3">
        <v>8.84</v>
      </c>
      <c r="BB990" s="3">
        <v>0.005</v>
      </c>
      <c r="BC990" s="3">
        <v>0.077</v>
      </c>
      <c r="BD990" s="3">
        <v>14.8</v>
      </c>
      <c r="BF990" s="3">
        <v>0</v>
      </c>
      <c r="BL990" s="3">
        <v>378</v>
      </c>
      <c r="BN990" s="3">
        <v>0.652</v>
      </c>
      <c r="BO990" s="3">
        <v>117</v>
      </c>
      <c r="BP990" s="3">
        <v>36.6</v>
      </c>
      <c r="BQ990" s="3">
        <v>19.8</v>
      </c>
      <c r="BR990" s="3">
        <v>36.7</v>
      </c>
      <c r="BS990" s="3">
        <v>16.9</v>
      </c>
      <c r="BT990" s="3">
        <v>13</v>
      </c>
      <c r="BV990" s="3">
        <v>10.4</v>
      </c>
      <c r="CA990" s="5">
        <f>BO990/W990</f>
        <v>0.1751497005988024</v>
      </c>
    </row>
    <row r="991" spans="1:79" ht="12.75">
      <c r="A991" s="3" t="s">
        <v>316</v>
      </c>
      <c r="B991" s="4" t="s">
        <v>230</v>
      </c>
      <c r="C991" s="4">
        <f t="shared" si="27"/>
        <v>39679</v>
      </c>
      <c r="D991" s="3">
        <v>0</v>
      </c>
      <c r="E991" s="3">
        <v>112</v>
      </c>
      <c r="H991" s="3">
        <v>114</v>
      </c>
      <c r="P991" s="3">
        <v>132</v>
      </c>
      <c r="V991" s="3">
        <v>2</v>
      </c>
      <c r="AF991" s="3">
        <v>2190</v>
      </c>
      <c r="AK991" s="3">
        <v>0</v>
      </c>
      <c r="BA991" s="3">
        <v>8.6</v>
      </c>
      <c r="BT991" s="3">
        <v>12.2</v>
      </c>
      <c r="CA991" s="5"/>
    </row>
    <row r="992" spans="1:79" ht="12.75">
      <c r="A992" s="3" t="s">
        <v>316</v>
      </c>
      <c r="B992" s="4" t="s">
        <v>91</v>
      </c>
      <c r="C992" s="4">
        <f t="shared" si="27"/>
        <v>39693</v>
      </c>
      <c r="D992" s="3">
        <v>0</v>
      </c>
      <c r="G992" s="3">
        <v>1.39</v>
      </c>
      <c r="H992" s="3">
        <v>113</v>
      </c>
      <c r="J992" s="3">
        <v>0.01</v>
      </c>
      <c r="K992" s="3">
        <v>0.554</v>
      </c>
      <c r="L992" s="3">
        <v>0.007</v>
      </c>
      <c r="M992" s="3">
        <v>0.001</v>
      </c>
      <c r="P992" s="3">
        <v>138</v>
      </c>
      <c r="S992" s="3">
        <v>34.6</v>
      </c>
      <c r="V992" s="3">
        <v>0</v>
      </c>
      <c r="W992" s="3">
        <v>559</v>
      </c>
      <c r="Z992" s="3">
        <v>47.7</v>
      </c>
      <c r="AF992" s="3">
        <v>1530.32</v>
      </c>
      <c r="AK992" s="3">
        <v>0</v>
      </c>
      <c r="AM992" s="3">
        <v>0.005</v>
      </c>
      <c r="AN992" s="3">
        <v>0.756</v>
      </c>
      <c r="AQ992" s="3">
        <v>44.3</v>
      </c>
      <c r="AS992" s="3">
        <v>0.001</v>
      </c>
      <c r="AT992" s="3">
        <v>0.027</v>
      </c>
      <c r="AW992" s="3">
        <v>1.39</v>
      </c>
      <c r="AX992" s="3">
        <v>5.7</v>
      </c>
      <c r="AY992" s="3">
        <v>13</v>
      </c>
      <c r="AZ992" s="3">
        <v>0.005</v>
      </c>
      <c r="BA992" s="3">
        <v>8.73</v>
      </c>
      <c r="BB992" s="3">
        <v>0.005</v>
      </c>
      <c r="BC992" s="3">
        <v>0.116</v>
      </c>
      <c r="BD992" s="3">
        <v>12.7</v>
      </c>
      <c r="BF992" s="3">
        <v>0</v>
      </c>
      <c r="BL992" s="3">
        <v>337</v>
      </c>
      <c r="BN992" s="3">
        <v>0.549</v>
      </c>
      <c r="BO992" s="3">
        <v>102</v>
      </c>
      <c r="BP992" s="3">
        <v>30.8</v>
      </c>
      <c r="BQ992" s="3">
        <v>31.3</v>
      </c>
      <c r="BR992" s="3">
        <v>50.2</v>
      </c>
      <c r="BS992" s="3">
        <v>18.9</v>
      </c>
      <c r="BT992" s="3">
        <v>13</v>
      </c>
      <c r="BV992" s="3">
        <v>19.1</v>
      </c>
      <c r="CA992" s="5">
        <f>BO992/W992</f>
        <v>0.18246869409660108</v>
      </c>
    </row>
    <row r="993" spans="1:79" ht="12.75">
      <c r="A993" s="3" t="s">
        <v>316</v>
      </c>
      <c r="B993" s="4" t="s">
        <v>231</v>
      </c>
      <c r="C993" s="4">
        <f t="shared" si="27"/>
        <v>39707</v>
      </c>
      <c r="D993" s="3">
        <v>0</v>
      </c>
      <c r="E993" s="3">
        <v>146</v>
      </c>
      <c r="H993" s="3">
        <v>155</v>
      </c>
      <c r="P993" s="3">
        <v>183</v>
      </c>
      <c r="V993" s="3">
        <v>3</v>
      </c>
      <c r="AF993" s="3">
        <v>3290</v>
      </c>
      <c r="AK993" s="3">
        <v>0</v>
      </c>
      <c r="BA993" s="3">
        <v>8.49</v>
      </c>
      <c r="BT993" s="3">
        <v>12.2</v>
      </c>
      <c r="CA993" s="5"/>
    </row>
    <row r="994" spans="1:79" ht="12.75">
      <c r="A994" s="3" t="s">
        <v>316</v>
      </c>
      <c r="B994" s="4" t="s">
        <v>93</v>
      </c>
      <c r="C994" s="4">
        <f t="shared" si="27"/>
        <v>39723</v>
      </c>
      <c r="D994" s="3">
        <v>0</v>
      </c>
      <c r="G994" s="3">
        <v>1.95</v>
      </c>
      <c r="H994" s="3">
        <v>145</v>
      </c>
      <c r="J994" s="3">
        <v>0.01</v>
      </c>
      <c r="K994" s="3">
        <v>1.34</v>
      </c>
      <c r="L994" s="3">
        <v>0.019</v>
      </c>
      <c r="M994" s="3">
        <v>0.001</v>
      </c>
      <c r="P994" s="3">
        <v>169</v>
      </c>
      <c r="S994" s="3">
        <v>44.3</v>
      </c>
      <c r="V994" s="3">
        <v>4</v>
      </c>
      <c r="W994" s="3">
        <v>796</v>
      </c>
      <c r="Z994" s="3">
        <v>47.4</v>
      </c>
      <c r="AF994" s="3">
        <v>1040</v>
      </c>
      <c r="AK994" s="3">
        <v>0</v>
      </c>
      <c r="AM994" s="3">
        <v>0.005</v>
      </c>
      <c r="AN994" s="3">
        <v>1.39</v>
      </c>
      <c r="AQ994" s="3">
        <v>61.8</v>
      </c>
      <c r="AS994" s="3">
        <v>0.001</v>
      </c>
      <c r="AT994" s="3">
        <v>0.028</v>
      </c>
      <c r="AW994" s="3">
        <v>1.96</v>
      </c>
      <c r="AX994" s="3">
        <v>7.8</v>
      </c>
      <c r="AY994" s="3">
        <v>18</v>
      </c>
      <c r="AZ994" s="3">
        <v>0.011000000000000001</v>
      </c>
      <c r="BA994" s="3">
        <v>8.42</v>
      </c>
      <c r="BB994" s="3">
        <v>0.005</v>
      </c>
      <c r="BC994" s="3">
        <v>0.13</v>
      </c>
      <c r="BD994" s="3">
        <v>18.9</v>
      </c>
      <c r="BF994" s="3">
        <v>0</v>
      </c>
      <c r="BL994" s="3">
        <v>470</v>
      </c>
      <c r="BN994" s="3">
        <v>0.756</v>
      </c>
      <c r="BO994" s="3">
        <v>135</v>
      </c>
      <c r="BP994" s="3">
        <v>42.9</v>
      </c>
      <c r="BQ994" s="3">
        <v>31.6</v>
      </c>
      <c r="BR994" s="3">
        <v>61.4</v>
      </c>
      <c r="BS994" s="3">
        <v>29.8</v>
      </c>
      <c r="BT994" s="3">
        <v>17.62</v>
      </c>
      <c r="CA994" s="5">
        <f>BO994/W994</f>
        <v>0.16959798994974876</v>
      </c>
    </row>
    <row r="995" spans="1:79" ht="12.75">
      <c r="A995" s="3" t="s">
        <v>316</v>
      </c>
      <c r="B995" s="4" t="s">
        <v>254</v>
      </c>
      <c r="C995" s="4">
        <f t="shared" si="27"/>
        <v>39736</v>
      </c>
      <c r="D995" s="3">
        <v>0</v>
      </c>
      <c r="E995" s="3">
        <v>104</v>
      </c>
      <c r="H995" s="3">
        <v>111</v>
      </c>
      <c r="P995" s="3">
        <v>129</v>
      </c>
      <c r="V995" s="3">
        <v>3</v>
      </c>
      <c r="AF995" s="3">
        <v>2140</v>
      </c>
      <c r="AK995" s="3">
        <v>0</v>
      </c>
      <c r="BA995" s="3">
        <v>8.85</v>
      </c>
      <c r="BT995" s="3">
        <v>18.3</v>
      </c>
      <c r="CA995" s="5"/>
    </row>
    <row r="996" spans="1:79" ht="12.75">
      <c r="A996" s="3" t="s">
        <v>316</v>
      </c>
      <c r="B996" s="4" t="s">
        <v>313</v>
      </c>
      <c r="C996" s="4">
        <f t="shared" si="27"/>
        <v>39752</v>
      </c>
      <c r="D996" s="3">
        <v>0</v>
      </c>
      <c r="G996" s="3">
        <v>2.22</v>
      </c>
      <c r="H996" s="3">
        <v>138</v>
      </c>
      <c r="J996" s="3">
        <v>0.01</v>
      </c>
      <c r="K996" s="3">
        <v>2.4</v>
      </c>
      <c r="L996" s="3">
        <v>0.005</v>
      </c>
      <c r="M996" s="3">
        <v>0.001</v>
      </c>
      <c r="P996" s="3">
        <v>168</v>
      </c>
      <c r="S996" s="3">
        <v>42.5</v>
      </c>
      <c r="V996" s="3">
        <v>0</v>
      </c>
      <c r="W996" s="3">
        <v>732</v>
      </c>
      <c r="Z996" s="3">
        <v>67.9</v>
      </c>
      <c r="AF996" s="3">
        <v>2616</v>
      </c>
      <c r="AK996" s="3">
        <v>0</v>
      </c>
      <c r="AM996" s="3">
        <v>0.005</v>
      </c>
      <c r="AN996" s="3">
        <v>2.53</v>
      </c>
      <c r="AQ996" s="3">
        <v>56.4</v>
      </c>
      <c r="AS996" s="3">
        <v>0.001</v>
      </c>
      <c r="AT996" s="3">
        <v>0.07400000000000001</v>
      </c>
      <c r="AW996" s="3">
        <v>2.22</v>
      </c>
      <c r="AX996" s="3">
        <v>6.8</v>
      </c>
      <c r="AY996" s="3">
        <v>17.5</v>
      </c>
      <c r="AZ996" s="3">
        <v>0.005</v>
      </c>
      <c r="BA996" s="3">
        <v>8.57</v>
      </c>
      <c r="BB996" s="3">
        <v>0.005</v>
      </c>
      <c r="BC996" s="3">
        <v>0.171</v>
      </c>
      <c r="BD996" s="3">
        <v>16.4</v>
      </c>
      <c r="BF996" s="3">
        <v>0</v>
      </c>
      <c r="BL996" s="3">
        <v>412</v>
      </c>
      <c r="BN996" s="3">
        <v>0.807</v>
      </c>
      <c r="BO996" s="3">
        <v>122</v>
      </c>
      <c r="BP996" s="3">
        <v>38.2</v>
      </c>
      <c r="BQ996" s="3">
        <v>56.1</v>
      </c>
      <c r="BR996" s="3">
        <v>102.9</v>
      </c>
      <c r="BS996" s="3">
        <v>46.8</v>
      </c>
      <c r="BV996" s="3">
        <v>78.7</v>
      </c>
      <c r="CA996" s="5">
        <f>BO996/W996</f>
        <v>0.16666666666666666</v>
      </c>
    </row>
    <row r="997" spans="1:79" ht="12.75">
      <c r="A997" s="3" t="s">
        <v>316</v>
      </c>
      <c r="B997" s="4" t="s">
        <v>175</v>
      </c>
      <c r="C997" s="4">
        <f t="shared" si="27"/>
        <v>39762</v>
      </c>
      <c r="D997" s="3">
        <v>0</v>
      </c>
      <c r="E997" s="3">
        <v>124</v>
      </c>
      <c r="H997" s="3">
        <v>118</v>
      </c>
      <c r="P997" s="3">
        <v>136</v>
      </c>
      <c r="V997" s="3">
        <v>4</v>
      </c>
      <c r="AF997" s="3">
        <v>2310</v>
      </c>
      <c r="AK997" s="3">
        <v>0</v>
      </c>
      <c r="BA997" s="3">
        <v>8.39</v>
      </c>
      <c r="BT997" s="3">
        <v>19.8</v>
      </c>
      <c r="CA997" s="5"/>
    </row>
    <row r="998" spans="1:79" ht="12.75">
      <c r="A998" s="3" t="s">
        <v>316</v>
      </c>
      <c r="B998" s="4" t="s">
        <v>305</v>
      </c>
      <c r="C998" s="4">
        <f t="shared" si="27"/>
        <v>39777</v>
      </c>
      <c r="D998" s="3">
        <v>0</v>
      </c>
      <c r="E998" s="3">
        <v>118</v>
      </c>
      <c r="G998" s="3">
        <v>1.31</v>
      </c>
      <c r="H998" s="3">
        <v>117</v>
      </c>
      <c r="J998" s="3">
        <v>0.01</v>
      </c>
      <c r="K998" s="3">
        <v>2.4</v>
      </c>
      <c r="L998" s="3">
        <v>0.005</v>
      </c>
      <c r="M998" s="3">
        <v>0.001</v>
      </c>
      <c r="P998" s="3">
        <v>142</v>
      </c>
      <c r="S998" s="3">
        <v>36.2</v>
      </c>
      <c r="V998" s="3">
        <v>1</v>
      </c>
      <c r="W998" s="3">
        <v>588</v>
      </c>
      <c r="Z998" s="3">
        <v>38.5</v>
      </c>
      <c r="AF998" s="3">
        <v>2390</v>
      </c>
      <c r="AK998" s="3">
        <v>0</v>
      </c>
      <c r="AM998" s="3">
        <v>0.005</v>
      </c>
      <c r="AN998" s="3">
        <v>1.94</v>
      </c>
      <c r="AQ998" s="3">
        <v>46.6</v>
      </c>
      <c r="AS998" s="3">
        <v>0.001</v>
      </c>
      <c r="AT998" s="3">
        <v>0.043000000000000003</v>
      </c>
      <c r="AW998" s="3">
        <v>1.31</v>
      </c>
      <c r="AX998" s="3">
        <v>6.1</v>
      </c>
      <c r="AY998" s="3">
        <v>13.1</v>
      </c>
      <c r="AZ998" s="3">
        <v>0.005</v>
      </c>
      <c r="BA998" s="3">
        <v>8.4</v>
      </c>
      <c r="BB998" s="3">
        <v>0.005</v>
      </c>
      <c r="BC998" s="3">
        <v>0.108</v>
      </c>
      <c r="BD998" s="3">
        <v>13.7</v>
      </c>
      <c r="BF998" s="3">
        <v>0</v>
      </c>
      <c r="BL998" s="3">
        <v>351</v>
      </c>
      <c r="BN998" s="3">
        <v>0.537</v>
      </c>
      <c r="BO998" s="3">
        <v>105</v>
      </c>
      <c r="BP998" s="3">
        <v>32.2</v>
      </c>
      <c r="BQ998" s="3">
        <v>43</v>
      </c>
      <c r="BR998" s="3">
        <v>75.8</v>
      </c>
      <c r="BS998" s="3">
        <v>32.7</v>
      </c>
      <c r="BT998" s="3">
        <v>18.8</v>
      </c>
      <c r="BV998" s="3">
        <v>46.8</v>
      </c>
      <c r="CA998" s="5">
        <f>BO998/W998</f>
        <v>0.17857142857142858</v>
      </c>
    </row>
    <row r="999" spans="1:79" ht="12.75">
      <c r="A999" s="3" t="s">
        <v>316</v>
      </c>
      <c r="B999" s="4" t="s">
        <v>232</v>
      </c>
      <c r="C999" s="4">
        <f t="shared" si="27"/>
        <v>39790</v>
      </c>
      <c r="D999" s="3">
        <v>0</v>
      </c>
      <c r="E999" s="3">
        <v>106</v>
      </c>
      <c r="H999" s="3">
        <v>114</v>
      </c>
      <c r="P999" s="3">
        <v>131</v>
      </c>
      <c r="V999" s="3">
        <v>4</v>
      </c>
      <c r="AF999" s="3">
        <v>2300</v>
      </c>
      <c r="AK999" s="3">
        <v>0</v>
      </c>
      <c r="BA999" s="3">
        <v>8.61</v>
      </c>
      <c r="BT999" s="3">
        <v>19.4</v>
      </c>
      <c r="CA999" s="5"/>
    </row>
    <row r="1000" spans="1:79" ht="12.75">
      <c r="A1000" s="3" t="s">
        <v>316</v>
      </c>
      <c r="B1000" s="4" t="s">
        <v>276</v>
      </c>
      <c r="C1000" s="4">
        <f t="shared" si="27"/>
        <v>39799</v>
      </c>
      <c r="D1000" s="3">
        <v>0</v>
      </c>
      <c r="E1000" s="3">
        <v>128</v>
      </c>
      <c r="G1000" s="3">
        <v>1.72</v>
      </c>
      <c r="H1000" s="3">
        <v>130</v>
      </c>
      <c r="J1000" s="3">
        <v>0.01</v>
      </c>
      <c r="K1000" s="3">
        <v>1.54</v>
      </c>
      <c r="L1000" s="3">
        <v>0.024</v>
      </c>
      <c r="M1000" s="3">
        <v>0.001</v>
      </c>
      <c r="P1000" s="3">
        <v>148</v>
      </c>
      <c r="S1000" s="3">
        <v>40.9</v>
      </c>
      <c r="V1000" s="3">
        <v>4</v>
      </c>
      <c r="W1000" s="3">
        <v>750</v>
      </c>
      <c r="Z1000" s="3">
        <v>45.3</v>
      </c>
      <c r="AF1000" s="3">
        <v>2310</v>
      </c>
      <c r="AK1000" s="3">
        <v>0</v>
      </c>
      <c r="AM1000" s="3">
        <v>0.005</v>
      </c>
      <c r="AN1000" s="3">
        <v>1.93</v>
      </c>
      <c r="AQ1000" s="3">
        <v>56.3</v>
      </c>
      <c r="AS1000" s="3">
        <v>0.001</v>
      </c>
      <c r="AT1000" s="3">
        <v>0.062</v>
      </c>
      <c r="AW1000" s="3">
        <v>1.73</v>
      </c>
      <c r="AX1000" s="3">
        <v>6.5</v>
      </c>
      <c r="AY1000" s="3">
        <v>16.8</v>
      </c>
      <c r="AZ1000" s="3">
        <v>0.005</v>
      </c>
      <c r="BA1000" s="3">
        <v>8.6</v>
      </c>
      <c r="BB1000" s="3">
        <v>0.005</v>
      </c>
      <c r="BC1000" s="3">
        <v>0.131</v>
      </c>
      <c r="BD1000" s="3">
        <v>16.8</v>
      </c>
      <c r="BF1000" s="3">
        <v>0</v>
      </c>
      <c r="BL1000" s="3">
        <v>410</v>
      </c>
      <c r="BN1000" s="3">
        <v>0.655</v>
      </c>
      <c r="BO1000" s="3">
        <v>129</v>
      </c>
      <c r="BP1000" s="3">
        <v>40.1</v>
      </c>
      <c r="BQ1000" s="3">
        <v>59.6</v>
      </c>
      <c r="BR1000" s="3">
        <v>116</v>
      </c>
      <c r="BS1000" s="3">
        <v>56.4</v>
      </c>
      <c r="BT1000" s="3">
        <v>25.6</v>
      </c>
      <c r="BV1000" s="3">
        <v>39.3</v>
      </c>
      <c r="CA1000" s="5">
        <f>BO1000/W1000</f>
        <v>0.172</v>
      </c>
    </row>
    <row r="1001" spans="1:79" ht="12.75">
      <c r="A1001" s="3" t="s">
        <v>316</v>
      </c>
      <c r="B1001" s="4" t="s">
        <v>101</v>
      </c>
      <c r="C1001" s="4">
        <f t="shared" si="27"/>
        <v>39819</v>
      </c>
      <c r="D1001" s="3">
        <v>0</v>
      </c>
      <c r="H1001" s="3">
        <v>117</v>
      </c>
      <c r="P1001" s="3">
        <v>143</v>
      </c>
      <c r="V1001" s="3">
        <v>0</v>
      </c>
      <c r="AK1001" s="3">
        <v>0</v>
      </c>
      <c r="CA1001" s="5"/>
    </row>
    <row r="1002" spans="1:79" ht="12.75">
      <c r="A1002" s="3" t="s">
        <v>316</v>
      </c>
      <c r="B1002" s="4" t="s">
        <v>101</v>
      </c>
      <c r="C1002" s="4">
        <f t="shared" si="27"/>
        <v>39819</v>
      </c>
      <c r="D1002" s="3">
        <v>0</v>
      </c>
      <c r="E1002" s="3">
        <v>118</v>
      </c>
      <c r="H1002" s="3">
        <v>108</v>
      </c>
      <c r="AF1002" s="3">
        <v>2330</v>
      </c>
      <c r="BA1002" s="3">
        <v>8.69</v>
      </c>
      <c r="BT1002" s="3">
        <v>23</v>
      </c>
      <c r="CA1002" s="5"/>
    </row>
    <row r="1003" spans="1:79" ht="12.75">
      <c r="A1003" s="3" t="s">
        <v>316</v>
      </c>
      <c r="B1003" s="4" t="s">
        <v>102</v>
      </c>
      <c r="C1003" s="4">
        <f t="shared" si="27"/>
        <v>39834</v>
      </c>
      <c r="D1003" s="3">
        <v>0</v>
      </c>
      <c r="G1003" s="3">
        <v>1.55</v>
      </c>
      <c r="H1003" s="3">
        <v>144</v>
      </c>
      <c r="J1003" s="3">
        <v>0.01</v>
      </c>
      <c r="K1003" s="3">
        <v>0.274</v>
      </c>
      <c r="L1003" s="3">
        <v>0.005</v>
      </c>
      <c r="M1003" s="3">
        <v>0.001</v>
      </c>
      <c r="P1003" s="3">
        <v>176</v>
      </c>
      <c r="S1003" s="3">
        <v>46.2</v>
      </c>
      <c r="V1003" s="3">
        <v>0</v>
      </c>
      <c r="W1003" s="3">
        <v>935</v>
      </c>
      <c r="AK1003" s="3">
        <v>0</v>
      </c>
      <c r="AM1003" s="3">
        <v>0.005</v>
      </c>
      <c r="AN1003" s="3">
        <v>0.39</v>
      </c>
      <c r="AQ1003" s="3">
        <v>71.6</v>
      </c>
      <c r="AS1003" s="3">
        <v>0.001</v>
      </c>
      <c r="AT1003" s="3">
        <v>0.023</v>
      </c>
      <c r="AW1003" s="3">
        <v>1.55</v>
      </c>
      <c r="AX1003" s="3">
        <v>8.6</v>
      </c>
      <c r="AY1003" s="3">
        <v>14.4</v>
      </c>
      <c r="AZ1003" s="3">
        <v>0.005</v>
      </c>
      <c r="BA1003" s="3">
        <v>8.3</v>
      </c>
      <c r="BB1003" s="3">
        <v>0.005</v>
      </c>
      <c r="BC1003" s="3">
        <v>0.098</v>
      </c>
      <c r="BD1003" s="3">
        <v>20.4</v>
      </c>
      <c r="BL1003" s="3">
        <v>498</v>
      </c>
      <c r="BN1003" s="3">
        <v>0.917</v>
      </c>
      <c r="BO1003" s="3">
        <v>157</v>
      </c>
      <c r="BP1003" s="3">
        <v>49.1</v>
      </c>
      <c r="CA1003" s="5">
        <f>BO1003/W1003</f>
        <v>0.1679144385026738</v>
      </c>
    </row>
    <row r="1004" spans="1:79" ht="12.75">
      <c r="A1004" s="3" t="s">
        <v>316</v>
      </c>
      <c r="B1004" s="4" t="s">
        <v>102</v>
      </c>
      <c r="C1004" s="4">
        <f t="shared" si="27"/>
        <v>39834</v>
      </c>
      <c r="D1004" s="3">
        <v>0</v>
      </c>
      <c r="E1004" s="3">
        <v>146</v>
      </c>
      <c r="H1004" s="3">
        <v>144</v>
      </c>
      <c r="Z1004" s="3">
        <v>28.6</v>
      </c>
      <c r="AF1004" s="3">
        <v>3260</v>
      </c>
      <c r="BA1004" s="3">
        <v>8.69</v>
      </c>
      <c r="BF1004" s="3">
        <v>0</v>
      </c>
      <c r="BQ1004" s="3">
        <v>15.1</v>
      </c>
      <c r="BR1004" s="3">
        <v>38.1</v>
      </c>
      <c r="BS1004" s="3">
        <v>23.1</v>
      </c>
      <c r="BT1004" s="3">
        <v>26.2</v>
      </c>
      <c r="BV1004" s="3">
        <v>17.8</v>
      </c>
      <c r="CA1004" s="5"/>
    </row>
    <row r="1005" spans="1:79" ht="12.75">
      <c r="A1005" s="3" t="s">
        <v>316</v>
      </c>
      <c r="B1005" s="4" t="s">
        <v>103</v>
      </c>
      <c r="C1005" s="4">
        <f t="shared" si="27"/>
        <v>39848</v>
      </c>
      <c r="D1005" s="3">
        <v>0</v>
      </c>
      <c r="E1005" s="3">
        <v>166</v>
      </c>
      <c r="H1005" s="3">
        <v>177</v>
      </c>
      <c r="P1005" s="3">
        <v>216</v>
      </c>
      <c r="V1005" s="3">
        <v>0</v>
      </c>
      <c r="AF1005" s="3">
        <v>5250</v>
      </c>
      <c r="AK1005" s="3">
        <v>0</v>
      </c>
      <c r="BA1005" s="3">
        <v>8.86</v>
      </c>
      <c r="BT1005" s="3">
        <v>26.8</v>
      </c>
      <c r="CA1005" s="5"/>
    </row>
    <row r="1006" spans="1:79" ht="12.75">
      <c r="A1006" s="3" t="s">
        <v>316</v>
      </c>
      <c r="B1006" s="4" t="s">
        <v>306</v>
      </c>
      <c r="C1006" s="4">
        <f t="shared" si="27"/>
        <v>39861</v>
      </c>
      <c r="D1006" s="3">
        <v>0</v>
      </c>
      <c r="E1006" s="3">
        <v>124</v>
      </c>
      <c r="G1006" s="3">
        <v>1.85</v>
      </c>
      <c r="H1006" s="3">
        <v>122</v>
      </c>
      <c r="J1006" s="3">
        <v>0.01</v>
      </c>
      <c r="K1006" s="3">
        <v>0.48100000000000004</v>
      </c>
      <c r="L1006" s="3">
        <v>0.005</v>
      </c>
      <c r="M1006" s="3">
        <v>0.001</v>
      </c>
      <c r="P1006" s="3">
        <v>135</v>
      </c>
      <c r="S1006" s="3">
        <v>38.2</v>
      </c>
      <c r="V1006" s="3">
        <v>7</v>
      </c>
      <c r="W1006" s="3">
        <v>743</v>
      </c>
      <c r="Z1006" s="3">
        <v>35.1</v>
      </c>
      <c r="AK1006" s="3">
        <v>0</v>
      </c>
      <c r="AM1006" s="3">
        <v>0.005</v>
      </c>
      <c r="AN1006" s="3">
        <v>0.63</v>
      </c>
      <c r="AQ1006" s="3">
        <v>61.3</v>
      </c>
      <c r="AS1006" s="3">
        <v>0.001</v>
      </c>
      <c r="AT1006" s="3">
        <v>0.032</v>
      </c>
      <c r="AW1006" s="3">
        <v>1.86</v>
      </c>
      <c r="AX1006" s="3">
        <v>7.2</v>
      </c>
      <c r="AY1006" s="3">
        <v>14.1</v>
      </c>
      <c r="AZ1006" s="3">
        <v>0.005</v>
      </c>
      <c r="BA1006" s="3">
        <v>8.9</v>
      </c>
      <c r="BB1006" s="3">
        <v>0.005</v>
      </c>
      <c r="BC1006" s="3">
        <v>0.10600000000000001</v>
      </c>
      <c r="BD1006" s="3">
        <v>18.4</v>
      </c>
      <c r="BF1006" s="3">
        <v>0</v>
      </c>
      <c r="BL1006" s="3">
        <v>457</v>
      </c>
      <c r="BN1006" s="3">
        <v>0.74</v>
      </c>
      <c r="BO1006" s="3">
        <v>134</v>
      </c>
      <c r="BP1006" s="3">
        <v>40</v>
      </c>
      <c r="BQ1006" s="3">
        <v>26.7</v>
      </c>
      <c r="BR1006" s="3">
        <v>54.9</v>
      </c>
      <c r="BS1006" s="3">
        <v>28.2</v>
      </c>
      <c r="CA1006" s="5">
        <f>BO1006/W1006</f>
        <v>0.180349932705249</v>
      </c>
    </row>
    <row r="1007" spans="1:79" ht="12.75">
      <c r="A1007" s="3" t="s">
        <v>316</v>
      </c>
      <c r="B1007" s="4" t="s">
        <v>233</v>
      </c>
      <c r="C1007" s="4">
        <f t="shared" si="27"/>
        <v>39874</v>
      </c>
      <c r="D1007" s="3">
        <v>0</v>
      </c>
      <c r="E1007" s="3">
        <v>112</v>
      </c>
      <c r="H1007" s="3">
        <v>114</v>
      </c>
      <c r="AF1007" s="3">
        <v>2340</v>
      </c>
      <c r="BA1007" s="3">
        <v>8.64</v>
      </c>
      <c r="BT1007" s="3">
        <v>19.7</v>
      </c>
      <c r="CA1007" s="5"/>
    </row>
    <row r="1008" spans="1:79" ht="12.75">
      <c r="A1008" s="3" t="s">
        <v>316</v>
      </c>
      <c r="B1008" s="4" t="s">
        <v>191</v>
      </c>
      <c r="C1008" s="4">
        <f t="shared" si="27"/>
        <v>39890</v>
      </c>
      <c r="D1008" s="3">
        <v>0</v>
      </c>
      <c r="E1008" s="3">
        <v>96</v>
      </c>
      <c r="G1008" s="3">
        <v>1.24</v>
      </c>
      <c r="H1008" s="3">
        <v>104</v>
      </c>
      <c r="I1008" s="3">
        <v>0.07100000000000001</v>
      </c>
      <c r="J1008" s="3">
        <v>0.01</v>
      </c>
      <c r="K1008" s="3">
        <v>0.785</v>
      </c>
      <c r="L1008" s="3">
        <v>0.006</v>
      </c>
      <c r="M1008" s="3">
        <v>0.001</v>
      </c>
      <c r="P1008" s="3">
        <v>127</v>
      </c>
      <c r="S1008" s="3">
        <v>29.2</v>
      </c>
      <c r="V1008" s="3">
        <v>0</v>
      </c>
      <c r="W1008" s="3">
        <v>410</v>
      </c>
      <c r="Z1008" s="3">
        <v>31.6</v>
      </c>
      <c r="AF1008" s="3">
        <v>1853</v>
      </c>
      <c r="AJ1008" s="3">
        <v>0.25</v>
      </c>
      <c r="AK1008" s="3">
        <v>0</v>
      </c>
      <c r="AL1008" s="3">
        <v>4.41</v>
      </c>
      <c r="AM1008" s="3">
        <v>0.005</v>
      </c>
      <c r="AN1008" s="3">
        <v>0.895</v>
      </c>
      <c r="AQ1008" s="3">
        <v>37.3</v>
      </c>
      <c r="AS1008" s="3">
        <v>0.001</v>
      </c>
      <c r="AT1008" s="3">
        <v>0.033</v>
      </c>
      <c r="AW1008" s="3">
        <v>1.25</v>
      </c>
      <c r="AX1008" s="3">
        <v>5.5</v>
      </c>
      <c r="AZ1008" s="3">
        <v>0.005</v>
      </c>
      <c r="BA1008" s="3">
        <v>8.42</v>
      </c>
      <c r="BB1008" s="3">
        <v>0.005</v>
      </c>
      <c r="BC1008" s="3">
        <v>0.076</v>
      </c>
      <c r="BD1008" s="3">
        <v>10.9</v>
      </c>
      <c r="BF1008" s="3">
        <v>0</v>
      </c>
      <c r="BL1008" s="3">
        <v>277</v>
      </c>
      <c r="BN1008" s="3">
        <v>0.522</v>
      </c>
      <c r="BO1008" s="3">
        <v>84.9</v>
      </c>
      <c r="BP1008" s="3">
        <v>27.4</v>
      </c>
      <c r="BQ1008" s="3">
        <v>28.8</v>
      </c>
      <c r="BR1008" s="3">
        <v>51.8</v>
      </c>
      <c r="BS1008" s="3">
        <v>23</v>
      </c>
      <c r="BT1008" s="3">
        <v>19.36</v>
      </c>
      <c r="CA1008" s="5">
        <f>BO1008/W1008</f>
        <v>0.20707317073170733</v>
      </c>
    </row>
    <row r="1009" spans="1:79" ht="12.75">
      <c r="A1009" s="3" t="s">
        <v>316</v>
      </c>
      <c r="B1009" s="4" t="s">
        <v>234</v>
      </c>
      <c r="C1009" s="4">
        <f t="shared" si="27"/>
        <v>39903</v>
      </c>
      <c r="D1009" s="3">
        <v>0</v>
      </c>
      <c r="E1009" s="3">
        <v>100</v>
      </c>
      <c r="H1009" s="3">
        <v>92</v>
      </c>
      <c r="AF1009" s="3">
        <v>1570</v>
      </c>
      <c r="BA1009" s="3">
        <v>8.44</v>
      </c>
      <c r="BT1009" s="3">
        <v>20.2</v>
      </c>
      <c r="CA1009" s="5"/>
    </row>
    <row r="1010" spans="1:79" ht="12.75">
      <c r="A1010" s="3" t="s">
        <v>316</v>
      </c>
      <c r="B1010" s="4" t="s">
        <v>112</v>
      </c>
      <c r="C1010" s="4">
        <f t="shared" si="27"/>
        <v>39917</v>
      </c>
      <c r="D1010" s="3">
        <v>0</v>
      </c>
      <c r="E1010" s="3">
        <v>100</v>
      </c>
      <c r="G1010" s="3">
        <v>1.01</v>
      </c>
      <c r="H1010" s="3">
        <v>106</v>
      </c>
      <c r="I1010" s="3">
        <v>0.038</v>
      </c>
      <c r="J1010" s="3">
        <v>0.01</v>
      </c>
      <c r="K1010" s="3">
        <v>0.453</v>
      </c>
      <c r="L1010" s="3">
        <v>0.005</v>
      </c>
      <c r="M1010" s="3">
        <v>0.001</v>
      </c>
      <c r="N1010" s="3">
        <v>0.001</v>
      </c>
      <c r="P1010" s="3">
        <v>128</v>
      </c>
      <c r="S1010" s="3">
        <v>33.5</v>
      </c>
      <c r="V1010" s="3">
        <v>0</v>
      </c>
      <c r="W1010" s="3">
        <v>456</v>
      </c>
      <c r="Z1010" s="3">
        <v>22.9</v>
      </c>
      <c r="AF1010" s="3">
        <v>1648</v>
      </c>
      <c r="AJ1010" s="3">
        <v>0.25</v>
      </c>
      <c r="AK1010" s="3">
        <v>0</v>
      </c>
      <c r="AL1010" s="3">
        <v>2.42</v>
      </c>
      <c r="AM1010" s="3">
        <v>0.005</v>
      </c>
      <c r="AN1010" s="3">
        <v>0.599</v>
      </c>
      <c r="AQ1010" s="3">
        <v>39.8</v>
      </c>
      <c r="AS1010" s="3">
        <v>0.001</v>
      </c>
      <c r="AT1010" s="3">
        <v>0.034</v>
      </c>
      <c r="AW1010" s="3">
        <v>1.02</v>
      </c>
      <c r="AX1010" s="3">
        <v>5.8</v>
      </c>
      <c r="AZ1010" s="3">
        <v>0.005</v>
      </c>
      <c r="BA1010" s="3">
        <v>8.56</v>
      </c>
      <c r="BB1010" s="3">
        <v>0.005</v>
      </c>
      <c r="BC1010" s="3">
        <v>0.069</v>
      </c>
      <c r="BD1010" s="3">
        <v>11.3</v>
      </c>
      <c r="BF1010" s="3">
        <v>0</v>
      </c>
      <c r="BL1010" s="3">
        <v>285</v>
      </c>
      <c r="BN1010" s="3">
        <v>0.556</v>
      </c>
      <c r="BO1010" s="3">
        <v>87.6</v>
      </c>
      <c r="BP1010" s="3">
        <v>25.5</v>
      </c>
      <c r="BQ1010" s="3">
        <v>20.4</v>
      </c>
      <c r="BR1010" s="3">
        <v>37.3</v>
      </c>
      <c r="BS1010" s="3">
        <v>16.8</v>
      </c>
      <c r="BT1010" s="3">
        <v>18.3</v>
      </c>
      <c r="BV1010" s="3">
        <v>20.7</v>
      </c>
      <c r="CA1010" s="5">
        <f>BO1010/W1010</f>
        <v>0.19210526315789472</v>
      </c>
    </row>
    <row r="1011" spans="1:79" ht="12.75">
      <c r="A1011" s="3" t="s">
        <v>316</v>
      </c>
      <c r="B1011" s="4" t="s">
        <v>235</v>
      </c>
      <c r="C1011" s="4">
        <f t="shared" si="27"/>
        <v>39931</v>
      </c>
      <c r="D1011" s="3">
        <v>0</v>
      </c>
      <c r="E1011" s="3">
        <v>96</v>
      </c>
      <c r="H1011" s="3">
        <v>90</v>
      </c>
      <c r="AF1011" s="3">
        <v>2290</v>
      </c>
      <c r="BA1011" s="3">
        <v>8.46</v>
      </c>
      <c r="BT1011" s="3">
        <v>14.8</v>
      </c>
      <c r="CA1011" s="5"/>
    </row>
    <row r="1012" spans="1:79" ht="12.75">
      <c r="A1012" s="3" t="s">
        <v>316</v>
      </c>
      <c r="B1012" s="4" t="s">
        <v>116</v>
      </c>
      <c r="C1012" s="4">
        <f t="shared" si="27"/>
        <v>39945</v>
      </c>
      <c r="D1012" s="3">
        <v>0</v>
      </c>
      <c r="E1012" s="3">
        <v>98</v>
      </c>
      <c r="G1012" s="3">
        <v>1.04</v>
      </c>
      <c r="H1012" s="3">
        <v>110</v>
      </c>
      <c r="I1012" s="3">
        <v>0.034</v>
      </c>
      <c r="J1012" s="3">
        <v>0.01</v>
      </c>
      <c r="K1012" s="3">
        <v>0.638</v>
      </c>
      <c r="L1012" s="3">
        <v>0.01</v>
      </c>
      <c r="M1012" s="3">
        <v>0.001</v>
      </c>
      <c r="N1012" s="3">
        <v>0.001</v>
      </c>
      <c r="P1012" s="3">
        <v>134</v>
      </c>
      <c r="S1012" s="3">
        <v>30.8</v>
      </c>
      <c r="V1012" s="3">
        <v>0</v>
      </c>
      <c r="W1012" s="3">
        <v>493</v>
      </c>
      <c r="Z1012" s="3">
        <v>12.1</v>
      </c>
      <c r="AF1012" s="3">
        <v>1928</v>
      </c>
      <c r="AJ1012" s="3">
        <v>0.25</v>
      </c>
      <c r="AK1012" s="3">
        <v>0</v>
      </c>
      <c r="AL1012" s="3">
        <v>-1.9</v>
      </c>
      <c r="AM1012" s="3">
        <v>0.005</v>
      </c>
      <c r="AN1012" s="3">
        <v>0.684</v>
      </c>
      <c r="AQ1012" s="3">
        <v>37.9</v>
      </c>
      <c r="AS1012" s="3">
        <v>0.001</v>
      </c>
      <c r="AT1012" s="3">
        <v>0.025</v>
      </c>
      <c r="AW1012" s="3">
        <v>1.05</v>
      </c>
      <c r="AX1012" s="3">
        <v>5.4</v>
      </c>
      <c r="AZ1012" s="3">
        <v>0.005</v>
      </c>
      <c r="BA1012" s="3">
        <v>8.2</v>
      </c>
      <c r="BB1012" s="3">
        <v>0.005</v>
      </c>
      <c r="BC1012" s="3">
        <v>0.061000000000000006</v>
      </c>
      <c r="BD1012" s="3">
        <v>10.6</v>
      </c>
      <c r="BF1012" s="3">
        <v>0</v>
      </c>
      <c r="BL1012" s="3">
        <v>282</v>
      </c>
      <c r="BN1012" s="3">
        <v>0.5820000000000001</v>
      </c>
      <c r="BO1012" s="3">
        <v>83.4</v>
      </c>
      <c r="BP1012" s="3">
        <v>28</v>
      </c>
      <c r="BQ1012" s="3">
        <v>16.6</v>
      </c>
      <c r="BR1012" s="3">
        <v>33.2</v>
      </c>
      <c r="BS1012" s="3">
        <v>16.5</v>
      </c>
      <c r="BT1012" s="3">
        <v>13.7</v>
      </c>
      <c r="BV1012" s="3">
        <v>6.8</v>
      </c>
      <c r="CA1012" s="5">
        <f>BO1012/W1012</f>
        <v>0.16916835699797161</v>
      </c>
    </row>
    <row r="1013" spans="1:79" ht="12.75">
      <c r="A1013" s="3" t="s">
        <v>316</v>
      </c>
      <c r="B1013" s="4" t="s">
        <v>236</v>
      </c>
      <c r="C1013" s="4">
        <f t="shared" si="27"/>
        <v>39960</v>
      </c>
      <c r="D1013" s="3">
        <v>0</v>
      </c>
      <c r="E1013" s="3">
        <v>136</v>
      </c>
      <c r="H1013" s="3">
        <v>146</v>
      </c>
      <c r="AF1013" s="3">
        <v>3860</v>
      </c>
      <c r="BA1013" s="3">
        <v>8.68</v>
      </c>
      <c r="BT1013" s="3">
        <v>14</v>
      </c>
      <c r="CA1013" s="5"/>
    </row>
    <row r="1014" spans="1:79" ht="12.75">
      <c r="A1014" s="3" t="s">
        <v>316</v>
      </c>
      <c r="B1014" s="4" t="s">
        <v>307</v>
      </c>
      <c r="C1014" s="4">
        <f t="shared" si="27"/>
        <v>39974</v>
      </c>
      <c r="D1014" s="3">
        <v>0</v>
      </c>
      <c r="E1014" s="3">
        <v>120</v>
      </c>
      <c r="G1014" s="3">
        <v>1.28</v>
      </c>
      <c r="H1014" s="3">
        <v>119</v>
      </c>
      <c r="I1014" s="3">
        <v>0.049</v>
      </c>
      <c r="J1014" s="3">
        <v>0.01</v>
      </c>
      <c r="K1014" s="3">
        <v>0.88</v>
      </c>
      <c r="L1014" s="3">
        <v>0.015</v>
      </c>
      <c r="N1014" s="3">
        <v>0.001</v>
      </c>
      <c r="P1014" s="3">
        <v>145</v>
      </c>
      <c r="S1014" s="3">
        <v>37.8</v>
      </c>
      <c r="V1014" s="3">
        <v>0</v>
      </c>
      <c r="W1014" s="3">
        <v>685</v>
      </c>
      <c r="Z1014" s="3">
        <v>23.6</v>
      </c>
      <c r="AF1014" s="3">
        <v>2580</v>
      </c>
      <c r="AJ1014" s="3">
        <v>0.28</v>
      </c>
      <c r="AK1014" s="3">
        <v>0</v>
      </c>
      <c r="AL1014" s="3">
        <v>2.25</v>
      </c>
      <c r="AM1014" s="3">
        <v>0.005</v>
      </c>
      <c r="AN1014" s="3">
        <v>0.891</v>
      </c>
      <c r="AQ1014" s="3">
        <v>59.1</v>
      </c>
      <c r="AS1014" s="3">
        <v>0.001</v>
      </c>
      <c r="AT1014" s="3">
        <v>0.025</v>
      </c>
      <c r="AW1014" s="3">
        <v>1.29</v>
      </c>
      <c r="AX1014" s="3">
        <v>6.6</v>
      </c>
      <c r="AZ1014" s="3">
        <v>0.005</v>
      </c>
      <c r="BA1014" s="3">
        <v>8.23</v>
      </c>
      <c r="BB1014" s="3">
        <v>0.006</v>
      </c>
      <c r="BC1014" s="3">
        <v>0.07400000000000001</v>
      </c>
      <c r="BD1014" s="3">
        <v>15.7</v>
      </c>
      <c r="BF1014" s="3">
        <v>0</v>
      </c>
      <c r="BL1014" s="3">
        <v>419</v>
      </c>
      <c r="BN1014" s="3">
        <v>0.7220000000000001</v>
      </c>
      <c r="BO1014" s="3">
        <v>122</v>
      </c>
      <c r="BP1014" s="3">
        <v>42.8</v>
      </c>
      <c r="BQ1014" s="3">
        <v>15.8</v>
      </c>
      <c r="BR1014" s="3">
        <v>33.7</v>
      </c>
      <c r="BS1014" s="3">
        <v>17.9</v>
      </c>
      <c r="BT1014" s="3">
        <v>9.7</v>
      </c>
      <c r="BV1014" s="3">
        <v>18.7</v>
      </c>
      <c r="CA1014" s="5">
        <f>BO1014/W1014</f>
        <v>0.1781021897810219</v>
      </c>
    </row>
    <row r="1015" spans="1:79" ht="12.75">
      <c r="A1015" s="3" t="s">
        <v>316</v>
      </c>
      <c r="B1015" s="4" t="s">
        <v>237</v>
      </c>
      <c r="C1015" s="4">
        <f t="shared" si="27"/>
        <v>39989</v>
      </c>
      <c r="D1015" s="3">
        <v>0</v>
      </c>
      <c r="E1015" s="3">
        <v>120</v>
      </c>
      <c r="H1015" s="3">
        <v>122</v>
      </c>
      <c r="AF1015" s="3">
        <v>3440</v>
      </c>
      <c r="BA1015" s="3">
        <v>8.6</v>
      </c>
      <c r="BT1015" s="3">
        <v>10.9</v>
      </c>
      <c r="CA1015" s="5"/>
    </row>
    <row r="1016" spans="1:79" ht="12.75">
      <c r="A1016" s="3" t="s">
        <v>316</v>
      </c>
      <c r="B1016" s="4" t="s">
        <v>308</v>
      </c>
      <c r="C1016" s="4">
        <f t="shared" si="27"/>
        <v>40002</v>
      </c>
      <c r="D1016" s="3">
        <v>0</v>
      </c>
      <c r="E1016" s="3">
        <v>152</v>
      </c>
      <c r="H1016" s="3">
        <v>146</v>
      </c>
      <c r="Z1016" s="3">
        <v>53</v>
      </c>
      <c r="AF1016" s="3">
        <v>3880</v>
      </c>
      <c r="BA1016" s="3">
        <v>8.28</v>
      </c>
      <c r="BF1016" s="3">
        <v>0</v>
      </c>
      <c r="BQ1016" s="3">
        <v>68.4</v>
      </c>
      <c r="BR1016" s="3">
        <v>125.3</v>
      </c>
      <c r="BS1016" s="3">
        <v>56.9</v>
      </c>
      <c r="BT1016" s="3">
        <v>7.8</v>
      </c>
      <c r="BV1016" s="3">
        <v>54</v>
      </c>
      <c r="CA1016" s="5"/>
    </row>
    <row r="1017" spans="1:79" ht="12.75">
      <c r="A1017" s="3" t="s">
        <v>316</v>
      </c>
      <c r="B1017" s="4" t="s">
        <v>125</v>
      </c>
      <c r="C1017" s="4">
        <f t="shared" si="27"/>
        <v>40003</v>
      </c>
      <c r="D1017" s="3">
        <v>0</v>
      </c>
      <c r="G1017" s="3">
        <v>2.57</v>
      </c>
      <c r="H1017" s="3">
        <v>150</v>
      </c>
      <c r="I1017" s="3">
        <v>0.17900000000000002</v>
      </c>
      <c r="J1017" s="3">
        <v>0.01</v>
      </c>
      <c r="K1017" s="3">
        <v>1.8</v>
      </c>
      <c r="L1017" s="3">
        <v>0.013000000000000001</v>
      </c>
      <c r="N1017" s="3">
        <v>0.001</v>
      </c>
      <c r="P1017" s="3">
        <v>173</v>
      </c>
      <c r="S1017" s="3">
        <v>49</v>
      </c>
      <c r="V1017" s="3">
        <v>5</v>
      </c>
      <c r="W1017" s="3">
        <v>1020</v>
      </c>
      <c r="AJ1017" s="3">
        <v>0.33</v>
      </c>
      <c r="AK1017" s="3">
        <v>0</v>
      </c>
      <c r="AL1017" s="3">
        <v>5.15</v>
      </c>
      <c r="AM1017" s="3">
        <v>0.005</v>
      </c>
      <c r="AN1017" s="3">
        <v>2.05</v>
      </c>
      <c r="AQ1017" s="3">
        <v>90.9</v>
      </c>
      <c r="AS1017" s="3">
        <v>0.001</v>
      </c>
      <c r="AT1017" s="3">
        <v>0.07</v>
      </c>
      <c r="AW1017" s="3">
        <v>2.58</v>
      </c>
      <c r="AX1017" s="3">
        <v>8.2</v>
      </c>
      <c r="AZ1017" s="3">
        <v>0.01</v>
      </c>
      <c r="BA1017" s="3">
        <v>8.4</v>
      </c>
      <c r="BB1017" s="3">
        <v>0.005</v>
      </c>
      <c r="BC1017" s="3">
        <v>0.163</v>
      </c>
      <c r="BD1017" s="3">
        <v>23.3</v>
      </c>
      <c r="BL1017" s="3">
        <v>655</v>
      </c>
      <c r="BN1017" s="3">
        <v>0.9510000000000001</v>
      </c>
      <c r="BO1017" s="3">
        <v>163</v>
      </c>
      <c r="BP1017" s="3">
        <v>52.5</v>
      </c>
      <c r="CA1017" s="5">
        <f>BO1017/W1017</f>
        <v>0.15980392156862744</v>
      </c>
    </row>
    <row r="1018" spans="1:79" ht="12.75">
      <c r="A1018" s="3" t="s">
        <v>316</v>
      </c>
      <c r="B1018" s="4" t="s">
        <v>309</v>
      </c>
      <c r="C1018" s="4">
        <f t="shared" si="27"/>
        <v>40024</v>
      </c>
      <c r="D1018" s="3">
        <v>0</v>
      </c>
      <c r="E1018" s="3">
        <v>144</v>
      </c>
      <c r="H1018" s="3">
        <v>140</v>
      </c>
      <c r="AF1018" s="3">
        <v>3290</v>
      </c>
      <c r="BA1018" s="3">
        <v>8.67</v>
      </c>
      <c r="BT1018" s="3">
        <v>12.2</v>
      </c>
      <c r="CA1018" s="5"/>
    </row>
    <row r="1019" spans="1:79" ht="12.75">
      <c r="A1019" s="3" t="s">
        <v>316</v>
      </c>
      <c r="B1019" s="4" t="s">
        <v>127</v>
      </c>
      <c r="C1019" s="4">
        <f t="shared" si="27"/>
        <v>40029</v>
      </c>
      <c r="D1019" s="3">
        <v>0</v>
      </c>
      <c r="G1019" s="3">
        <v>1.68</v>
      </c>
      <c r="H1019" s="3">
        <v>139</v>
      </c>
      <c r="I1019" s="3">
        <v>0.045</v>
      </c>
      <c r="J1019" s="3">
        <v>0.01</v>
      </c>
      <c r="K1019" s="3">
        <v>0.654</v>
      </c>
      <c r="L1019" s="3">
        <v>0.008</v>
      </c>
      <c r="N1019" s="3">
        <v>0.0011</v>
      </c>
      <c r="P1019" s="3">
        <v>163</v>
      </c>
      <c r="S1019" s="3">
        <v>47.6</v>
      </c>
      <c r="T1019" s="3">
        <v>47.6</v>
      </c>
      <c r="V1019" s="3">
        <v>4</v>
      </c>
      <c r="W1019" s="3">
        <v>853</v>
      </c>
      <c r="AJ1019" s="3">
        <v>0.31</v>
      </c>
      <c r="AK1019" s="3">
        <v>0</v>
      </c>
      <c r="AL1019" s="3">
        <v>4.08</v>
      </c>
      <c r="AM1019" s="3">
        <v>0.005</v>
      </c>
      <c r="AN1019" s="3">
        <v>0.738</v>
      </c>
      <c r="AQ1019" s="3">
        <v>74.8</v>
      </c>
      <c r="AR1019" s="3">
        <v>74.8</v>
      </c>
      <c r="AS1019" s="3">
        <v>0.001</v>
      </c>
      <c r="AT1019" s="3">
        <v>0.029</v>
      </c>
      <c r="AW1019" s="3">
        <v>1.69</v>
      </c>
      <c r="AX1019" s="3">
        <v>7.7</v>
      </c>
      <c r="AZ1019" s="3">
        <v>0.005</v>
      </c>
      <c r="BA1019" s="3">
        <v>8.5</v>
      </c>
      <c r="BB1019" s="3">
        <v>0.005</v>
      </c>
      <c r="BC1019" s="3">
        <v>0.098</v>
      </c>
      <c r="BD1019" s="3">
        <v>21.7</v>
      </c>
      <c r="BE1019" s="3">
        <v>21.7</v>
      </c>
      <c r="BL1019" s="3">
        <v>532</v>
      </c>
      <c r="BM1019" s="3">
        <v>532</v>
      </c>
      <c r="BN1019" s="3">
        <v>0.758</v>
      </c>
      <c r="BO1019" s="3">
        <v>136</v>
      </c>
      <c r="BP1019" s="3">
        <v>43.9</v>
      </c>
      <c r="CA1019" s="5">
        <f>BO1019/W1019</f>
        <v>0.15943728018757328</v>
      </c>
    </row>
    <row r="1020" spans="1:79" ht="12.75">
      <c r="A1020" s="3" t="s">
        <v>316</v>
      </c>
      <c r="B1020" s="4" t="s">
        <v>128</v>
      </c>
      <c r="C1020" s="4">
        <f t="shared" si="27"/>
        <v>40030</v>
      </c>
      <c r="D1020" s="3">
        <v>0</v>
      </c>
      <c r="E1020" s="3">
        <v>142</v>
      </c>
      <c r="H1020" s="3">
        <v>138</v>
      </c>
      <c r="Z1020" s="3">
        <v>32.76</v>
      </c>
      <c r="AF1020" s="3">
        <v>2810</v>
      </c>
      <c r="BA1020" s="3">
        <v>8.33</v>
      </c>
      <c r="BF1020" s="3">
        <v>0</v>
      </c>
      <c r="BQ1020" s="3">
        <v>24.5</v>
      </c>
      <c r="BR1020" s="3">
        <v>53.13</v>
      </c>
      <c r="BS1020" s="3">
        <v>28.63</v>
      </c>
      <c r="BT1020" s="3">
        <v>11.1</v>
      </c>
      <c r="BV1020" s="3">
        <v>21</v>
      </c>
      <c r="CA1020" s="5"/>
    </row>
    <row r="1021" spans="1:79" ht="12.75">
      <c r="A1021" s="3" t="s">
        <v>316</v>
      </c>
      <c r="B1021" s="4" t="s">
        <v>239</v>
      </c>
      <c r="C1021" s="4">
        <f t="shared" si="27"/>
        <v>40052</v>
      </c>
      <c r="D1021" s="3">
        <v>0</v>
      </c>
      <c r="E1021" s="3">
        <v>138</v>
      </c>
      <c r="H1021" s="3">
        <v>142</v>
      </c>
      <c r="AF1021" s="3">
        <v>3450</v>
      </c>
      <c r="BA1021" s="3">
        <v>8.61</v>
      </c>
      <c r="BT1021" s="3">
        <v>13.1</v>
      </c>
      <c r="CA1021" s="5"/>
    </row>
    <row r="1022" spans="1:79" ht="12.75">
      <c r="A1022" s="3" t="s">
        <v>316</v>
      </c>
      <c r="B1022" s="4" t="s">
        <v>130</v>
      </c>
      <c r="C1022" s="4">
        <f t="shared" si="27"/>
        <v>40057</v>
      </c>
      <c r="D1022" s="3">
        <v>0</v>
      </c>
      <c r="G1022" s="3">
        <v>1.5</v>
      </c>
      <c r="H1022" s="3">
        <v>143</v>
      </c>
      <c r="I1022" s="3">
        <v>0.059000000000000004</v>
      </c>
      <c r="J1022" s="3">
        <v>0.01</v>
      </c>
      <c r="K1022" s="3">
        <v>0.875</v>
      </c>
      <c r="L1022" s="3">
        <v>0.025</v>
      </c>
      <c r="N1022" s="3">
        <v>0.003</v>
      </c>
      <c r="P1022" s="3">
        <v>160</v>
      </c>
      <c r="S1022" s="3">
        <v>48.7</v>
      </c>
      <c r="T1022" s="3">
        <v>48.7</v>
      </c>
      <c r="V1022" s="3">
        <v>7</v>
      </c>
      <c r="W1022" s="3">
        <v>854</v>
      </c>
      <c r="AJ1022" s="3">
        <v>0.33</v>
      </c>
      <c r="AK1022" s="3">
        <v>0</v>
      </c>
      <c r="AL1022" s="3">
        <v>3.89</v>
      </c>
      <c r="AM1022" s="3">
        <v>0.005</v>
      </c>
      <c r="AN1022" s="3">
        <v>0.9430000000000001</v>
      </c>
      <c r="AQ1022" s="3">
        <v>75.8</v>
      </c>
      <c r="AR1022" s="3">
        <v>75.8</v>
      </c>
      <c r="AS1022" s="3">
        <v>0.001</v>
      </c>
      <c r="AT1022" s="3">
        <v>0.033</v>
      </c>
      <c r="AW1022" s="3">
        <v>1.51</v>
      </c>
      <c r="AX1022" s="3">
        <v>7.7</v>
      </c>
      <c r="AZ1022" s="3">
        <v>0.008</v>
      </c>
      <c r="BA1022" s="3">
        <v>8.6</v>
      </c>
      <c r="BB1022" s="3">
        <v>0.006</v>
      </c>
      <c r="BC1022" s="3">
        <v>0.13</v>
      </c>
      <c r="BD1022" s="3">
        <v>21.8</v>
      </c>
      <c r="BE1022" s="3">
        <v>21.8</v>
      </c>
      <c r="BL1022" s="3">
        <v>529</v>
      </c>
      <c r="BM1022" s="3">
        <v>529</v>
      </c>
      <c r="BN1022" s="3">
        <v>0.773</v>
      </c>
      <c r="BO1022" s="3">
        <v>137</v>
      </c>
      <c r="BP1022" s="3">
        <v>45.9</v>
      </c>
      <c r="CA1022" s="5">
        <f>BO1022/W1022</f>
        <v>0.16042154566744732</v>
      </c>
    </row>
    <row r="1023" spans="1:79" ht="12.75">
      <c r="A1023" s="3" t="s">
        <v>316</v>
      </c>
      <c r="B1023" s="4" t="s">
        <v>130</v>
      </c>
      <c r="C1023" s="4">
        <f t="shared" si="27"/>
        <v>40057</v>
      </c>
      <c r="D1023" s="3">
        <v>0</v>
      </c>
      <c r="E1023" s="3">
        <v>138</v>
      </c>
      <c r="H1023" s="3">
        <v>138</v>
      </c>
      <c r="Z1023" s="3">
        <v>53.32</v>
      </c>
      <c r="AF1023" s="3">
        <v>3330</v>
      </c>
      <c r="BA1023" s="3">
        <v>8.48</v>
      </c>
      <c r="BF1023" s="3">
        <v>0</v>
      </c>
      <c r="BQ1023" s="3">
        <v>34.89</v>
      </c>
      <c r="BR1023" s="3">
        <v>66.6</v>
      </c>
      <c r="BS1023" s="3">
        <v>31.7</v>
      </c>
      <c r="BT1023" s="3">
        <v>16.4</v>
      </c>
      <c r="BV1023" s="3">
        <v>29.9</v>
      </c>
      <c r="CA1023" s="5"/>
    </row>
    <row r="1024" spans="1:79" ht="12.75">
      <c r="A1024" s="3" t="s">
        <v>316</v>
      </c>
      <c r="B1024" s="4" t="s">
        <v>240</v>
      </c>
      <c r="C1024" s="4">
        <f t="shared" si="27"/>
        <v>40071</v>
      </c>
      <c r="D1024" s="3">
        <v>0</v>
      </c>
      <c r="E1024" s="3">
        <v>156</v>
      </c>
      <c r="H1024" s="3">
        <v>152</v>
      </c>
      <c r="AF1024" s="3">
        <v>4460</v>
      </c>
      <c r="BA1024" s="3">
        <v>8.82</v>
      </c>
      <c r="BT1024" s="3">
        <v>18.8</v>
      </c>
      <c r="CA1024" s="5"/>
    </row>
    <row r="1025" spans="1:79" ht="12.75">
      <c r="A1025" s="3" t="s">
        <v>316</v>
      </c>
      <c r="B1025" s="4" t="s">
        <v>132</v>
      </c>
      <c r="C1025" s="4">
        <f t="shared" si="27"/>
        <v>40084</v>
      </c>
      <c r="D1025" s="3">
        <v>0</v>
      </c>
      <c r="E1025" s="3">
        <v>140</v>
      </c>
      <c r="H1025" s="3">
        <v>136</v>
      </c>
      <c r="X1025" s="3">
        <v>58.03</v>
      </c>
      <c r="AF1025" s="3">
        <v>3600</v>
      </c>
      <c r="AY1025" s="3">
        <v>30.3</v>
      </c>
      <c r="BA1025" s="3">
        <v>8.84</v>
      </c>
      <c r="BF1025" s="3">
        <v>0</v>
      </c>
      <c r="BQ1025" s="3">
        <v>29.7</v>
      </c>
      <c r="BR1025" s="3">
        <v>60</v>
      </c>
      <c r="BT1025" s="3">
        <v>14.4</v>
      </c>
      <c r="BV1025" s="3">
        <v>35.6</v>
      </c>
      <c r="CA1025" s="5"/>
    </row>
    <row r="1026" spans="1:79" ht="12.75">
      <c r="A1026" s="3" t="s">
        <v>316</v>
      </c>
      <c r="B1026" s="4" t="s">
        <v>133</v>
      </c>
      <c r="C1026" s="4">
        <f t="shared" si="27"/>
        <v>40085</v>
      </c>
      <c r="D1026" s="3">
        <v>0</v>
      </c>
      <c r="G1026" s="3">
        <v>1.76</v>
      </c>
      <c r="H1026" s="3">
        <v>142</v>
      </c>
      <c r="I1026" s="3">
        <v>0.057</v>
      </c>
      <c r="J1026" s="3">
        <v>0.01</v>
      </c>
      <c r="K1026" s="3">
        <v>0.455</v>
      </c>
      <c r="L1026" s="3">
        <v>0.009000000000000001</v>
      </c>
      <c r="N1026" s="3">
        <v>0.003</v>
      </c>
      <c r="P1026" s="3">
        <v>165</v>
      </c>
      <c r="S1026" s="3">
        <v>44.3</v>
      </c>
      <c r="T1026" s="3">
        <v>44.3</v>
      </c>
      <c r="V1026" s="3">
        <v>4</v>
      </c>
      <c r="W1026" s="3">
        <v>882</v>
      </c>
      <c r="AF1026" s="3">
        <v>3430</v>
      </c>
      <c r="AJ1026" s="3">
        <v>0.33</v>
      </c>
      <c r="AK1026" s="3">
        <v>0</v>
      </c>
      <c r="AL1026" s="3">
        <v>1.62</v>
      </c>
      <c r="AM1026" s="3">
        <v>0.005</v>
      </c>
      <c r="AN1026" s="3">
        <v>0.545</v>
      </c>
      <c r="AQ1026" s="3">
        <v>74.8</v>
      </c>
      <c r="AR1026" s="3">
        <v>74.8</v>
      </c>
      <c r="AS1026" s="3">
        <v>0.001</v>
      </c>
      <c r="AT1026" s="3">
        <v>0.024</v>
      </c>
      <c r="AW1026" s="3">
        <v>1.77</v>
      </c>
      <c r="AX1026" s="3">
        <v>7.5</v>
      </c>
      <c r="AZ1026" s="3">
        <v>0.005</v>
      </c>
      <c r="BA1026" s="3">
        <v>8.6</v>
      </c>
      <c r="BB1026" s="3">
        <v>0.005</v>
      </c>
      <c r="BC1026" s="3">
        <v>0.14200000000000002</v>
      </c>
      <c r="BD1026" s="3">
        <v>19.6</v>
      </c>
      <c r="BE1026" s="3">
        <v>19.6</v>
      </c>
      <c r="BL1026" s="3">
        <v>530</v>
      </c>
      <c r="BM1026" s="3">
        <v>530</v>
      </c>
      <c r="BN1026" s="3">
        <v>0.776</v>
      </c>
      <c r="BO1026" s="3">
        <v>152</v>
      </c>
      <c r="BP1026" s="3">
        <v>49.5</v>
      </c>
      <c r="BU1026" s="3">
        <v>1900</v>
      </c>
      <c r="CA1026" s="5">
        <f>BO1026/W1026</f>
        <v>0.17233560090702948</v>
      </c>
    </row>
    <row r="1027" spans="1:79" ht="12.75">
      <c r="A1027" s="3" t="s">
        <v>316</v>
      </c>
      <c r="B1027" s="4" t="s">
        <v>241</v>
      </c>
      <c r="C1027" s="4">
        <f t="shared" si="27"/>
        <v>40105</v>
      </c>
      <c r="D1027" s="3">
        <v>0</v>
      </c>
      <c r="E1027" s="3">
        <v>126</v>
      </c>
      <c r="H1027" s="3">
        <v>126</v>
      </c>
      <c r="AF1027" s="3">
        <v>2571.43</v>
      </c>
      <c r="BA1027" s="3">
        <v>8.85</v>
      </c>
      <c r="BT1027" s="3">
        <v>20.5</v>
      </c>
      <c r="CA1027" s="5"/>
    </row>
    <row r="1028" spans="1:79" ht="12.75">
      <c r="A1028" s="3" t="s">
        <v>316</v>
      </c>
      <c r="B1028" s="4" t="s">
        <v>135</v>
      </c>
      <c r="C1028" s="4">
        <f t="shared" si="27"/>
        <v>40113</v>
      </c>
      <c r="D1028" s="3">
        <v>0</v>
      </c>
      <c r="E1028" s="3">
        <v>152</v>
      </c>
      <c r="G1028" s="3">
        <v>2.66</v>
      </c>
      <c r="H1028" s="3">
        <v>160</v>
      </c>
      <c r="I1028" s="3">
        <v>0.14</v>
      </c>
      <c r="J1028" s="3">
        <v>0.01</v>
      </c>
      <c r="K1028" s="3">
        <v>1.03</v>
      </c>
      <c r="L1028" s="3">
        <v>0.012</v>
      </c>
      <c r="N1028" s="3">
        <v>0.003</v>
      </c>
      <c r="P1028" s="3">
        <v>196</v>
      </c>
      <c r="S1028" s="3">
        <v>57.7</v>
      </c>
      <c r="T1028" s="3">
        <v>57.7</v>
      </c>
      <c r="V1028" s="3">
        <v>0</v>
      </c>
      <c r="W1028" s="3">
        <v>1150</v>
      </c>
      <c r="Z1028" s="3">
        <v>79.64</v>
      </c>
      <c r="AF1028" s="3">
        <v>4303</v>
      </c>
      <c r="AJ1028" s="3">
        <v>0.37</v>
      </c>
      <c r="AK1028" s="3">
        <v>0</v>
      </c>
      <c r="AL1028" s="3">
        <v>0.18</v>
      </c>
      <c r="AM1028" s="3">
        <v>0.005</v>
      </c>
      <c r="AN1028" s="3">
        <v>1.36</v>
      </c>
      <c r="AQ1028" s="3">
        <v>90.2</v>
      </c>
      <c r="AR1028" s="3">
        <v>90.2</v>
      </c>
      <c r="AS1028" s="3">
        <v>0.001</v>
      </c>
      <c r="AT1028" s="3">
        <v>0.068</v>
      </c>
      <c r="AW1028" s="3">
        <v>2.67</v>
      </c>
      <c r="AX1028" s="3">
        <v>8.7</v>
      </c>
      <c r="AZ1028" s="3">
        <v>0.006</v>
      </c>
      <c r="BA1028" s="3">
        <v>8.75</v>
      </c>
      <c r="BB1028" s="3">
        <v>0.005</v>
      </c>
      <c r="BC1028" s="3">
        <v>0.232</v>
      </c>
      <c r="BD1028" s="3">
        <v>25.5</v>
      </c>
      <c r="BE1028" s="3">
        <v>25.5</v>
      </c>
      <c r="BF1028" s="3">
        <v>0</v>
      </c>
      <c r="BL1028" s="3">
        <v>655</v>
      </c>
      <c r="BM1028" s="3">
        <v>655</v>
      </c>
      <c r="BN1028" s="3">
        <v>0.892</v>
      </c>
      <c r="BO1028" s="3">
        <v>174</v>
      </c>
      <c r="BP1028" s="3">
        <v>56.2</v>
      </c>
      <c r="BQ1028" s="3">
        <v>96.09</v>
      </c>
      <c r="BR1028" s="3">
        <v>159.08</v>
      </c>
      <c r="BS1028" s="3">
        <v>62.99</v>
      </c>
      <c r="BT1028" s="3">
        <v>18.72</v>
      </c>
      <c r="BU1028" s="3">
        <v>2300</v>
      </c>
      <c r="BV1028" s="3">
        <v>102.3</v>
      </c>
      <c r="CA1028" s="5">
        <f>BO1028/W1028</f>
        <v>0.15130434782608695</v>
      </c>
    </row>
    <row r="1029" spans="1:79" ht="12.75">
      <c r="A1029" s="3" t="s">
        <v>316</v>
      </c>
      <c r="B1029" s="4" t="s">
        <v>242</v>
      </c>
      <c r="C1029" s="4">
        <f t="shared" si="27"/>
        <v>40127</v>
      </c>
      <c r="D1029" s="3">
        <v>0</v>
      </c>
      <c r="E1029" s="3">
        <v>150</v>
      </c>
      <c r="H1029" s="3">
        <v>130</v>
      </c>
      <c r="AF1029" s="3">
        <v>3600</v>
      </c>
      <c r="BA1029" s="3">
        <v>8.88</v>
      </c>
      <c r="BT1029" s="3">
        <v>28.7</v>
      </c>
      <c r="CA1029" s="5"/>
    </row>
    <row r="1030" spans="1:79" ht="12.75">
      <c r="A1030" s="3" t="s">
        <v>316</v>
      </c>
      <c r="B1030" s="4" t="s">
        <v>137</v>
      </c>
      <c r="C1030" s="4">
        <f aca="true" t="shared" si="29" ref="C1030:C1093">VALUE(B1030)</f>
        <v>40141</v>
      </c>
      <c r="D1030" s="3">
        <v>0</v>
      </c>
      <c r="E1030" s="3">
        <v>144</v>
      </c>
      <c r="G1030" s="3">
        <v>2.98</v>
      </c>
      <c r="H1030" s="3">
        <v>148</v>
      </c>
      <c r="I1030" s="3">
        <v>0.137</v>
      </c>
      <c r="J1030" s="3">
        <v>0.01</v>
      </c>
      <c r="K1030" s="3">
        <v>2.96</v>
      </c>
      <c r="L1030" s="3">
        <v>0.012</v>
      </c>
      <c r="N1030" s="3">
        <v>0.003</v>
      </c>
      <c r="P1030" s="3">
        <v>173</v>
      </c>
      <c r="S1030" s="3">
        <v>46.7</v>
      </c>
      <c r="T1030" s="3">
        <v>46.7</v>
      </c>
      <c r="V1030" s="3">
        <v>4</v>
      </c>
      <c r="W1030" s="3">
        <v>821</v>
      </c>
      <c r="X1030" s="3">
        <v>55.93</v>
      </c>
      <c r="AF1030" s="3">
        <v>3280</v>
      </c>
      <c r="AJ1030" s="3">
        <v>0.33</v>
      </c>
      <c r="AK1030" s="3">
        <v>0</v>
      </c>
      <c r="AL1030" s="3">
        <v>2.26</v>
      </c>
      <c r="AM1030" s="3">
        <v>0.005</v>
      </c>
      <c r="AN1030" s="3">
        <v>3.45</v>
      </c>
      <c r="AQ1030" s="3">
        <v>69.4</v>
      </c>
      <c r="AR1030" s="3">
        <v>69.4</v>
      </c>
      <c r="AS1030" s="3">
        <v>0.001</v>
      </c>
      <c r="AT1030" s="3">
        <v>0.128</v>
      </c>
      <c r="AW1030" s="3">
        <v>3</v>
      </c>
      <c r="AX1030" s="3">
        <v>7.5</v>
      </c>
      <c r="AY1030" s="3">
        <v>69.44</v>
      </c>
      <c r="AZ1030" s="3">
        <v>0.016</v>
      </c>
      <c r="BA1030" s="3">
        <v>8.87</v>
      </c>
      <c r="BB1030" s="3">
        <v>0.006</v>
      </c>
      <c r="BC1030" s="3">
        <v>0.272</v>
      </c>
      <c r="BD1030" s="3">
        <v>20.8</v>
      </c>
      <c r="BE1030" s="3">
        <v>20.8</v>
      </c>
      <c r="BF1030" s="3">
        <v>0</v>
      </c>
      <c r="BL1030" s="3">
        <v>501</v>
      </c>
      <c r="BM1030" s="3">
        <v>501</v>
      </c>
      <c r="BN1030" s="3">
        <v>0.801</v>
      </c>
      <c r="BO1030" s="3">
        <v>138</v>
      </c>
      <c r="BP1030" s="3">
        <v>41.9</v>
      </c>
      <c r="BQ1030" s="3">
        <v>135.83</v>
      </c>
      <c r="BR1030" s="3">
        <v>205.28</v>
      </c>
      <c r="BT1030" s="3">
        <v>22.51</v>
      </c>
      <c r="BU1030" s="3">
        <v>1800</v>
      </c>
      <c r="BV1030" s="3">
        <v>121.6</v>
      </c>
      <c r="CA1030" s="5">
        <f>BO1030/W1030</f>
        <v>0.16808769792935443</v>
      </c>
    </row>
    <row r="1031" spans="1:79" ht="12.75">
      <c r="A1031" s="3" t="s">
        <v>316</v>
      </c>
      <c r="B1031" s="4" t="s">
        <v>139</v>
      </c>
      <c r="C1031" s="4">
        <f t="shared" si="29"/>
        <v>40165</v>
      </c>
      <c r="D1031" s="3">
        <v>0</v>
      </c>
      <c r="E1031" s="3">
        <v>136</v>
      </c>
      <c r="H1031" s="3">
        <v>134</v>
      </c>
      <c r="X1031" s="3">
        <v>43.24</v>
      </c>
      <c r="AF1031" s="3">
        <v>3062</v>
      </c>
      <c r="AY1031" s="3">
        <v>37.29</v>
      </c>
      <c r="BA1031" s="3">
        <v>8.75</v>
      </c>
      <c r="BF1031" s="3">
        <v>0</v>
      </c>
      <c r="BQ1031" s="3">
        <v>44.79</v>
      </c>
      <c r="BR1031" s="3">
        <v>82.08</v>
      </c>
      <c r="BT1031" s="3">
        <v>20.88</v>
      </c>
      <c r="BV1031" s="3">
        <v>56.9</v>
      </c>
      <c r="CA1031" s="5"/>
    </row>
    <row r="1032" spans="1:79" ht="12.75">
      <c r="A1032" s="3" t="s">
        <v>316</v>
      </c>
      <c r="B1032" s="4" t="s">
        <v>140</v>
      </c>
      <c r="C1032" s="4">
        <f t="shared" si="29"/>
        <v>40166</v>
      </c>
      <c r="D1032" s="3">
        <v>0</v>
      </c>
      <c r="G1032" s="3">
        <v>1.93</v>
      </c>
      <c r="H1032" s="3">
        <v>144</v>
      </c>
      <c r="I1032" s="3">
        <v>0.07200000000000001</v>
      </c>
      <c r="J1032" s="3">
        <v>0.01</v>
      </c>
      <c r="K1032" s="3">
        <v>0.455</v>
      </c>
      <c r="L1032" s="3">
        <v>0.013000000000000001</v>
      </c>
      <c r="N1032" s="3">
        <v>0.003</v>
      </c>
      <c r="P1032" s="3">
        <v>163</v>
      </c>
      <c r="S1032" s="3">
        <v>47.3</v>
      </c>
      <c r="V1032" s="3">
        <v>6</v>
      </c>
      <c r="W1032" s="3">
        <v>909</v>
      </c>
      <c r="AF1032" s="3">
        <v>3630</v>
      </c>
      <c r="AJ1032" s="3">
        <v>0.38</v>
      </c>
      <c r="AK1032" s="3">
        <v>0</v>
      </c>
      <c r="AL1032" s="3">
        <v>3.61</v>
      </c>
      <c r="AM1032" s="3">
        <v>0.005</v>
      </c>
      <c r="AN1032" s="3">
        <v>0.641</v>
      </c>
      <c r="AQ1032" s="3">
        <v>89</v>
      </c>
      <c r="AS1032" s="3">
        <v>0.001</v>
      </c>
      <c r="AT1032" s="3">
        <v>0.045</v>
      </c>
      <c r="AW1032" s="3">
        <v>1.94</v>
      </c>
      <c r="AX1032" s="3">
        <v>8.2</v>
      </c>
      <c r="AZ1032" s="3">
        <v>0.012</v>
      </c>
      <c r="BA1032" s="3">
        <v>8.7</v>
      </c>
      <c r="BB1032" s="3">
        <v>0.006</v>
      </c>
      <c r="BC1032" s="3">
        <v>0.159</v>
      </c>
      <c r="BD1032" s="3">
        <v>25.6</v>
      </c>
      <c r="BL1032" s="3">
        <v>553</v>
      </c>
      <c r="BN1032" s="3">
        <v>0.915</v>
      </c>
      <c r="BO1032" s="3">
        <v>166</v>
      </c>
      <c r="BP1032" s="3">
        <v>47.3</v>
      </c>
      <c r="BU1032" s="3">
        <v>2000</v>
      </c>
      <c r="CA1032" s="5">
        <f>BO1032/W1032</f>
        <v>0.18261826182618263</v>
      </c>
    </row>
    <row r="1033" spans="1:79" ht="12.75">
      <c r="A1033" s="3" t="s">
        <v>317</v>
      </c>
      <c r="B1033" s="4" t="s">
        <v>304</v>
      </c>
      <c r="C1033" s="4">
        <f t="shared" si="29"/>
        <v>39665</v>
      </c>
      <c r="D1033" s="3">
        <v>0</v>
      </c>
      <c r="G1033" s="3">
        <v>0.36</v>
      </c>
      <c r="H1033" s="3">
        <v>201</v>
      </c>
      <c r="L1033" s="3">
        <v>0.005</v>
      </c>
      <c r="P1033" s="3">
        <v>236</v>
      </c>
      <c r="V1033" s="3">
        <v>5</v>
      </c>
      <c r="Z1033" s="3">
        <v>28.7</v>
      </c>
      <c r="AF1033" s="3">
        <v>3380</v>
      </c>
      <c r="AK1033" s="3">
        <v>0</v>
      </c>
      <c r="AW1033" s="3">
        <v>1.36</v>
      </c>
      <c r="AX1033" s="3">
        <v>7.6</v>
      </c>
      <c r="AY1033" s="3">
        <v>15</v>
      </c>
      <c r="AZ1033" s="3">
        <v>0.005</v>
      </c>
      <c r="BA1033" s="3">
        <v>8.38</v>
      </c>
      <c r="BB1033" s="3">
        <v>0.005</v>
      </c>
      <c r="BC1033" s="3">
        <v>0.093</v>
      </c>
      <c r="BF1033" s="3">
        <v>0</v>
      </c>
      <c r="BO1033" s="3">
        <v>199</v>
      </c>
      <c r="BP1033" s="3">
        <v>59.6</v>
      </c>
      <c r="BQ1033" s="3">
        <v>24</v>
      </c>
      <c r="BR1033" s="3">
        <v>45.7</v>
      </c>
      <c r="BS1033" s="3">
        <v>21.7</v>
      </c>
      <c r="BT1033" s="3">
        <v>16.9</v>
      </c>
      <c r="BV1033" s="3">
        <v>45.2</v>
      </c>
      <c r="CA1033" s="5"/>
    </row>
    <row r="1034" spans="1:79" ht="12.75">
      <c r="A1034" s="3" t="s">
        <v>317</v>
      </c>
      <c r="B1034" s="4" t="s">
        <v>230</v>
      </c>
      <c r="C1034" s="4">
        <f t="shared" si="29"/>
        <v>39679</v>
      </c>
      <c r="D1034" s="3">
        <v>0</v>
      </c>
      <c r="E1034" s="3">
        <v>168</v>
      </c>
      <c r="H1034" s="3">
        <v>174</v>
      </c>
      <c r="P1034" s="3">
        <v>199</v>
      </c>
      <c r="V1034" s="3">
        <v>7</v>
      </c>
      <c r="AF1034" s="3">
        <v>3890</v>
      </c>
      <c r="AK1034" s="3">
        <v>0</v>
      </c>
      <c r="BA1034" s="3">
        <v>8.64</v>
      </c>
      <c r="BT1034" s="3">
        <v>12</v>
      </c>
      <c r="CA1034" s="5"/>
    </row>
    <row r="1035" spans="1:79" ht="12.75">
      <c r="A1035" s="3" t="s">
        <v>317</v>
      </c>
      <c r="B1035" s="4" t="s">
        <v>91</v>
      </c>
      <c r="C1035" s="4">
        <f t="shared" si="29"/>
        <v>39693</v>
      </c>
      <c r="D1035" s="3">
        <v>0</v>
      </c>
      <c r="G1035" s="3">
        <v>2.06</v>
      </c>
      <c r="H1035" s="3">
        <v>169</v>
      </c>
      <c r="L1035" s="3">
        <v>0.006</v>
      </c>
      <c r="P1035" s="3">
        <v>199</v>
      </c>
      <c r="V1035" s="3">
        <v>4</v>
      </c>
      <c r="Z1035" s="3">
        <v>60.7</v>
      </c>
      <c r="AF1035" s="3">
        <v>2666.4</v>
      </c>
      <c r="AK1035" s="3">
        <v>0</v>
      </c>
      <c r="AW1035" s="3">
        <v>2.06</v>
      </c>
      <c r="AX1035" s="3">
        <v>8.8</v>
      </c>
      <c r="AY1035" s="3">
        <v>20.3</v>
      </c>
      <c r="AZ1035" s="3">
        <v>0.005</v>
      </c>
      <c r="BA1035" s="3">
        <v>8.7</v>
      </c>
      <c r="BB1035" s="3">
        <v>0.005</v>
      </c>
      <c r="BC1035" s="3">
        <v>0.154</v>
      </c>
      <c r="BF1035" s="3">
        <v>0</v>
      </c>
      <c r="BO1035" s="3">
        <v>173</v>
      </c>
      <c r="BP1035" s="3">
        <v>55.8</v>
      </c>
      <c r="BQ1035" s="3">
        <v>54.7</v>
      </c>
      <c r="BR1035" s="3">
        <v>89.2</v>
      </c>
      <c r="BS1035" s="3">
        <v>34.5</v>
      </c>
      <c r="BT1035" s="3">
        <v>12.8</v>
      </c>
      <c r="BV1035" s="3">
        <v>42.6</v>
      </c>
      <c r="CA1035" s="5"/>
    </row>
    <row r="1036" spans="1:79" ht="12.75">
      <c r="A1036" s="3" t="s">
        <v>317</v>
      </c>
      <c r="B1036" s="4" t="s">
        <v>231</v>
      </c>
      <c r="C1036" s="4">
        <f t="shared" si="29"/>
        <v>39707</v>
      </c>
      <c r="D1036" s="3">
        <v>0</v>
      </c>
      <c r="E1036" s="3">
        <v>166</v>
      </c>
      <c r="H1036" s="3">
        <v>179</v>
      </c>
      <c r="P1036" s="3">
        <v>212</v>
      </c>
      <c r="V1036" s="3">
        <v>3</v>
      </c>
      <c r="AF1036" s="3">
        <v>3960</v>
      </c>
      <c r="AK1036" s="3">
        <v>0</v>
      </c>
      <c r="BA1036" s="3">
        <v>8.53</v>
      </c>
      <c r="BT1036" s="3">
        <v>12.4</v>
      </c>
      <c r="CA1036" s="5"/>
    </row>
    <row r="1037" spans="1:79" ht="12.75">
      <c r="A1037" s="3" t="s">
        <v>317</v>
      </c>
      <c r="B1037" s="4" t="s">
        <v>93</v>
      </c>
      <c r="C1037" s="4">
        <f t="shared" si="29"/>
        <v>39723</v>
      </c>
      <c r="D1037" s="3">
        <v>0</v>
      </c>
      <c r="G1037" s="3">
        <v>2.32</v>
      </c>
      <c r="H1037" s="3">
        <v>175</v>
      </c>
      <c r="L1037" s="3">
        <v>0.007</v>
      </c>
      <c r="P1037" s="3">
        <v>198</v>
      </c>
      <c r="V1037" s="3">
        <v>8</v>
      </c>
      <c r="Z1037" s="3">
        <v>54.1</v>
      </c>
      <c r="AF1037" s="3">
        <v>2160</v>
      </c>
      <c r="AK1037" s="3">
        <v>0</v>
      </c>
      <c r="AW1037" s="3">
        <v>2.32</v>
      </c>
      <c r="AX1037" s="3">
        <v>8.6</v>
      </c>
      <c r="AY1037" s="3">
        <v>21.4</v>
      </c>
      <c r="AZ1037" s="3">
        <v>0.005</v>
      </c>
      <c r="BA1037" s="3">
        <v>8.55</v>
      </c>
      <c r="BB1037" s="3">
        <v>0.005</v>
      </c>
      <c r="BC1037" s="3">
        <v>0.164</v>
      </c>
      <c r="BF1037" s="3">
        <v>0</v>
      </c>
      <c r="BO1037" s="3">
        <v>175</v>
      </c>
      <c r="BP1037" s="3">
        <v>54.8</v>
      </c>
      <c r="BQ1037" s="3">
        <v>43.3</v>
      </c>
      <c r="BR1037" s="3">
        <v>82.7</v>
      </c>
      <c r="BS1037" s="3">
        <v>39.4</v>
      </c>
      <c r="BT1037" s="3">
        <v>16.03</v>
      </c>
      <c r="CA1037" s="5"/>
    </row>
    <row r="1038" spans="1:79" ht="12.75">
      <c r="A1038" s="3" t="s">
        <v>317</v>
      </c>
      <c r="B1038" s="4" t="s">
        <v>254</v>
      </c>
      <c r="C1038" s="4">
        <f t="shared" si="29"/>
        <v>39736</v>
      </c>
      <c r="D1038" s="3">
        <v>0</v>
      </c>
      <c r="E1038" s="3">
        <v>174</v>
      </c>
      <c r="H1038" s="3">
        <v>178</v>
      </c>
      <c r="P1038" s="3">
        <v>201</v>
      </c>
      <c r="V1038" s="3">
        <v>8</v>
      </c>
      <c r="AF1038" s="3">
        <v>4150</v>
      </c>
      <c r="AK1038" s="3">
        <v>0</v>
      </c>
      <c r="BA1038" s="3">
        <v>8.88</v>
      </c>
      <c r="BT1038" s="3">
        <v>18</v>
      </c>
      <c r="CA1038" s="5"/>
    </row>
    <row r="1039" spans="1:79" ht="12.75">
      <c r="A1039" s="3" t="s">
        <v>317</v>
      </c>
      <c r="B1039" s="4" t="s">
        <v>313</v>
      </c>
      <c r="C1039" s="4">
        <f t="shared" si="29"/>
        <v>39752</v>
      </c>
      <c r="D1039" s="3">
        <v>0</v>
      </c>
      <c r="G1039" s="3">
        <v>2.18</v>
      </c>
      <c r="H1039" s="3">
        <v>178</v>
      </c>
      <c r="L1039" s="3">
        <v>0.005</v>
      </c>
      <c r="P1039" s="3">
        <v>217</v>
      </c>
      <c r="V1039" s="3">
        <v>0</v>
      </c>
      <c r="Z1039" s="3">
        <v>63.3</v>
      </c>
      <c r="AF1039" s="3">
        <v>3739</v>
      </c>
      <c r="AK1039" s="3">
        <v>0</v>
      </c>
      <c r="AW1039" s="3">
        <v>2.18</v>
      </c>
      <c r="AX1039" s="3">
        <v>8.4</v>
      </c>
      <c r="AY1039" s="3">
        <v>24.5</v>
      </c>
      <c r="AZ1039" s="3">
        <v>0.005</v>
      </c>
      <c r="BA1039" s="3">
        <v>8.62</v>
      </c>
      <c r="BB1039" s="3">
        <v>0.005</v>
      </c>
      <c r="BC1039" s="3">
        <v>0.21</v>
      </c>
      <c r="BF1039" s="3">
        <v>0</v>
      </c>
      <c r="BO1039" s="3">
        <v>173</v>
      </c>
      <c r="BP1039" s="3">
        <v>54.3</v>
      </c>
      <c r="BQ1039" s="3">
        <v>78.8</v>
      </c>
      <c r="BR1039" s="3">
        <v>132.8</v>
      </c>
      <c r="BS1039" s="3">
        <v>54.1</v>
      </c>
      <c r="BV1039" s="3">
        <v>107.6</v>
      </c>
      <c r="CA1039" s="5"/>
    </row>
    <row r="1040" spans="1:79" ht="12.75">
      <c r="A1040" s="3" t="s">
        <v>317</v>
      </c>
      <c r="B1040" s="4" t="s">
        <v>175</v>
      </c>
      <c r="C1040" s="4">
        <f t="shared" si="29"/>
        <v>39762</v>
      </c>
      <c r="D1040" s="3">
        <v>0</v>
      </c>
      <c r="E1040" s="3">
        <v>164</v>
      </c>
      <c r="H1040" s="3">
        <v>170</v>
      </c>
      <c r="P1040" s="3">
        <v>188</v>
      </c>
      <c r="V1040" s="3">
        <v>10</v>
      </c>
      <c r="AF1040" s="3">
        <v>3900</v>
      </c>
      <c r="AK1040" s="3">
        <v>0</v>
      </c>
      <c r="BA1040" s="3">
        <v>8.42</v>
      </c>
      <c r="BT1040" s="3">
        <v>22.7</v>
      </c>
      <c r="CA1040" s="5"/>
    </row>
    <row r="1041" spans="1:79" ht="12.75">
      <c r="A1041" s="3" t="s">
        <v>317</v>
      </c>
      <c r="B1041" s="4" t="s">
        <v>305</v>
      </c>
      <c r="C1041" s="4">
        <f t="shared" si="29"/>
        <v>39777</v>
      </c>
      <c r="D1041" s="3">
        <v>0</v>
      </c>
      <c r="E1041" s="3">
        <v>192</v>
      </c>
      <c r="G1041" s="3">
        <v>2.5</v>
      </c>
      <c r="H1041" s="3">
        <v>184</v>
      </c>
      <c r="L1041" s="3">
        <v>0.005</v>
      </c>
      <c r="P1041" s="3">
        <v>210</v>
      </c>
      <c r="V1041" s="3">
        <v>6</v>
      </c>
      <c r="Z1041" s="3">
        <v>63.8</v>
      </c>
      <c r="AF1041" s="3">
        <v>4610</v>
      </c>
      <c r="AK1041" s="3">
        <v>0</v>
      </c>
      <c r="AW1041" s="3">
        <v>2.5</v>
      </c>
      <c r="AX1041" s="3">
        <v>10.4</v>
      </c>
      <c r="AY1041" s="3">
        <v>25.5</v>
      </c>
      <c r="AZ1041" s="3">
        <v>0.005</v>
      </c>
      <c r="BA1041" s="3">
        <v>8.6</v>
      </c>
      <c r="BB1041" s="3">
        <v>0.005</v>
      </c>
      <c r="BC1041" s="3">
        <v>0.185</v>
      </c>
      <c r="BF1041" s="3">
        <v>0</v>
      </c>
      <c r="BO1041" s="3">
        <v>198</v>
      </c>
      <c r="BP1041" s="3">
        <v>60.9</v>
      </c>
      <c r="BQ1041" s="3">
        <v>93.7</v>
      </c>
      <c r="BR1041" s="3">
        <v>139.1</v>
      </c>
      <c r="BS1041" s="3">
        <v>45.3</v>
      </c>
      <c r="BT1041" s="3">
        <v>17.7</v>
      </c>
      <c r="BV1041" s="3">
        <v>55.7</v>
      </c>
      <c r="CA1041" s="5"/>
    </row>
    <row r="1042" spans="1:79" ht="12.75">
      <c r="A1042" s="3" t="s">
        <v>317</v>
      </c>
      <c r="B1042" s="4" t="s">
        <v>232</v>
      </c>
      <c r="C1042" s="4">
        <f t="shared" si="29"/>
        <v>39790</v>
      </c>
      <c r="D1042" s="3">
        <v>0</v>
      </c>
      <c r="E1042" s="3">
        <v>172</v>
      </c>
      <c r="H1042" s="3">
        <v>181</v>
      </c>
      <c r="P1042" s="3">
        <v>194</v>
      </c>
      <c r="V1042" s="3">
        <v>13</v>
      </c>
      <c r="AF1042" s="3">
        <v>4520</v>
      </c>
      <c r="AK1042" s="3">
        <v>0</v>
      </c>
      <c r="BA1042" s="3">
        <v>8.75</v>
      </c>
      <c r="BT1042" s="3">
        <v>20.6</v>
      </c>
      <c r="CA1042" s="5"/>
    </row>
    <row r="1043" spans="1:79" ht="12.75">
      <c r="A1043" s="3" t="s">
        <v>317</v>
      </c>
      <c r="B1043" s="4" t="s">
        <v>276</v>
      </c>
      <c r="C1043" s="4">
        <f t="shared" si="29"/>
        <v>39799</v>
      </c>
      <c r="D1043" s="3">
        <v>0</v>
      </c>
      <c r="E1043" s="3">
        <v>178</v>
      </c>
      <c r="G1043" s="3">
        <v>2.16</v>
      </c>
      <c r="H1043" s="3">
        <v>181</v>
      </c>
      <c r="L1043" s="3">
        <v>0.007</v>
      </c>
      <c r="P1043" s="3">
        <v>201</v>
      </c>
      <c r="V1043" s="3">
        <v>10</v>
      </c>
      <c r="Z1043" s="3">
        <v>41.4</v>
      </c>
      <c r="AF1043" s="3">
        <v>3970</v>
      </c>
      <c r="AK1043" s="3">
        <v>0</v>
      </c>
      <c r="AW1043" s="3">
        <v>2.16</v>
      </c>
      <c r="AX1043" s="3">
        <v>10.6</v>
      </c>
      <c r="AY1043" s="3">
        <v>23.9</v>
      </c>
      <c r="AZ1043" s="3">
        <v>0.005</v>
      </c>
      <c r="BA1043" s="3">
        <v>8.7</v>
      </c>
      <c r="BB1043" s="3">
        <v>0.005</v>
      </c>
      <c r="BC1043" s="3">
        <v>0.14300000000000002</v>
      </c>
      <c r="BF1043" s="3">
        <v>0</v>
      </c>
      <c r="BO1043" s="3">
        <v>216</v>
      </c>
      <c r="BP1043" s="3">
        <v>67.9</v>
      </c>
      <c r="BQ1043" s="3">
        <v>46.9</v>
      </c>
      <c r="BR1043" s="3">
        <v>112</v>
      </c>
      <c r="BS1043" s="3">
        <v>65.2</v>
      </c>
      <c r="BT1043" s="3">
        <v>24.2</v>
      </c>
      <c r="BV1043" s="3">
        <v>37.3</v>
      </c>
      <c r="CA1043" s="5"/>
    </row>
    <row r="1044" spans="1:79" ht="12.75">
      <c r="A1044" s="3" t="s">
        <v>317</v>
      </c>
      <c r="B1044" s="4" t="s">
        <v>101</v>
      </c>
      <c r="C1044" s="4">
        <f t="shared" si="29"/>
        <v>39819</v>
      </c>
      <c r="D1044" s="3">
        <v>0</v>
      </c>
      <c r="E1044" s="3">
        <v>172</v>
      </c>
      <c r="H1044" s="3">
        <v>174</v>
      </c>
      <c r="AF1044" s="3">
        <v>4770</v>
      </c>
      <c r="BA1044" s="3">
        <v>8.81</v>
      </c>
      <c r="BT1044" s="3">
        <v>22.9</v>
      </c>
      <c r="CA1044" s="5"/>
    </row>
    <row r="1045" spans="1:79" ht="12.75">
      <c r="A1045" s="3" t="s">
        <v>317</v>
      </c>
      <c r="B1045" s="4" t="s">
        <v>101</v>
      </c>
      <c r="C1045" s="4">
        <f t="shared" si="29"/>
        <v>39819</v>
      </c>
      <c r="D1045" s="3">
        <v>0</v>
      </c>
      <c r="H1045" s="3">
        <v>176</v>
      </c>
      <c r="P1045" s="3">
        <v>215</v>
      </c>
      <c r="V1045" s="3">
        <v>0</v>
      </c>
      <c r="AK1045" s="3">
        <v>0</v>
      </c>
      <c r="CA1045" s="5"/>
    </row>
    <row r="1046" spans="1:79" ht="12.75">
      <c r="A1046" s="3" t="s">
        <v>317</v>
      </c>
      <c r="B1046" s="4" t="s">
        <v>102</v>
      </c>
      <c r="C1046" s="4">
        <f t="shared" si="29"/>
        <v>39834</v>
      </c>
      <c r="D1046" s="3">
        <v>0</v>
      </c>
      <c r="G1046" s="3">
        <v>2.08</v>
      </c>
      <c r="H1046" s="3">
        <v>184</v>
      </c>
      <c r="L1046" s="3">
        <v>0.005</v>
      </c>
      <c r="P1046" s="3">
        <v>195</v>
      </c>
      <c r="V1046" s="3">
        <v>15</v>
      </c>
      <c r="AK1046" s="3">
        <v>0</v>
      </c>
      <c r="AW1046" s="3">
        <v>2.08</v>
      </c>
      <c r="AX1046" s="3">
        <v>11.7</v>
      </c>
      <c r="AY1046" s="3">
        <v>24.7</v>
      </c>
      <c r="AZ1046" s="3">
        <v>0.005</v>
      </c>
      <c r="BA1046" s="3">
        <v>8.4</v>
      </c>
      <c r="BB1046" s="3">
        <v>0.005</v>
      </c>
      <c r="BC1046" s="3">
        <v>0.133</v>
      </c>
      <c r="BO1046" s="3">
        <v>232</v>
      </c>
      <c r="BP1046" s="3">
        <v>72.2</v>
      </c>
      <c r="CA1046" s="5"/>
    </row>
    <row r="1047" spans="1:79" ht="12.75">
      <c r="A1047" s="3" t="s">
        <v>317</v>
      </c>
      <c r="B1047" s="4" t="s">
        <v>102</v>
      </c>
      <c r="C1047" s="4">
        <f t="shared" si="29"/>
        <v>39834</v>
      </c>
      <c r="D1047" s="3">
        <v>0</v>
      </c>
      <c r="E1047" s="3">
        <v>180</v>
      </c>
      <c r="H1047" s="3">
        <v>186</v>
      </c>
      <c r="Z1047" s="3">
        <v>32.9</v>
      </c>
      <c r="AF1047" s="3">
        <v>5490</v>
      </c>
      <c r="BA1047" s="3">
        <v>8.66</v>
      </c>
      <c r="BF1047" s="3">
        <v>0</v>
      </c>
      <c r="BQ1047" s="3">
        <v>22.6</v>
      </c>
      <c r="BR1047" s="3">
        <v>61.9</v>
      </c>
      <c r="BS1047" s="3">
        <v>39.4</v>
      </c>
      <c r="BT1047" s="3">
        <v>24.6</v>
      </c>
      <c r="BV1047" s="3">
        <v>38.2</v>
      </c>
      <c r="CA1047" s="5"/>
    </row>
    <row r="1048" spans="1:79" ht="12.75">
      <c r="A1048" s="3" t="s">
        <v>317</v>
      </c>
      <c r="B1048" s="4" t="s">
        <v>103</v>
      </c>
      <c r="C1048" s="4">
        <f t="shared" si="29"/>
        <v>39848</v>
      </c>
      <c r="D1048" s="3">
        <v>0</v>
      </c>
      <c r="E1048" s="3">
        <v>168</v>
      </c>
      <c r="H1048" s="3">
        <v>175</v>
      </c>
      <c r="P1048" s="3">
        <v>214</v>
      </c>
      <c r="V1048" s="3">
        <v>0</v>
      </c>
      <c r="AF1048" s="3">
        <v>5470</v>
      </c>
      <c r="AK1048" s="3">
        <v>0</v>
      </c>
      <c r="BA1048" s="3">
        <v>8.83</v>
      </c>
      <c r="BT1048" s="3">
        <v>26.3</v>
      </c>
      <c r="CA1048" s="5"/>
    </row>
    <row r="1049" spans="1:79" ht="12.75">
      <c r="A1049" s="3" t="s">
        <v>317</v>
      </c>
      <c r="B1049" s="4" t="s">
        <v>306</v>
      </c>
      <c r="C1049" s="4">
        <f t="shared" si="29"/>
        <v>39861</v>
      </c>
      <c r="D1049" s="3">
        <v>0</v>
      </c>
      <c r="E1049" s="3">
        <v>180</v>
      </c>
      <c r="G1049" s="3">
        <v>3.36</v>
      </c>
      <c r="H1049" s="3">
        <v>180</v>
      </c>
      <c r="L1049" s="3">
        <v>0.008</v>
      </c>
      <c r="P1049" s="3">
        <v>218</v>
      </c>
      <c r="V1049" s="3">
        <v>0</v>
      </c>
      <c r="W1049" s="3">
        <v>1660</v>
      </c>
      <c r="Z1049" s="3">
        <v>66.3</v>
      </c>
      <c r="AK1049" s="3">
        <v>0</v>
      </c>
      <c r="AW1049" s="3">
        <v>3.37</v>
      </c>
      <c r="AX1049" s="3">
        <v>11.1</v>
      </c>
      <c r="AY1049" s="3">
        <v>27.8</v>
      </c>
      <c r="AZ1049" s="3">
        <v>0.005</v>
      </c>
      <c r="BA1049" s="3">
        <v>9.03</v>
      </c>
      <c r="BB1049" s="3">
        <v>0.005</v>
      </c>
      <c r="BC1049" s="3">
        <v>0.161</v>
      </c>
      <c r="BF1049" s="3">
        <v>0</v>
      </c>
      <c r="BO1049" s="3">
        <v>253</v>
      </c>
      <c r="BP1049" s="3">
        <v>80.3</v>
      </c>
      <c r="BQ1049" s="3">
        <v>22.9</v>
      </c>
      <c r="BR1049" s="3">
        <v>100.7</v>
      </c>
      <c r="BS1049" s="3">
        <v>77.8</v>
      </c>
      <c r="CA1049" s="5">
        <f>BO1049/W1049</f>
        <v>0.15240963855421688</v>
      </c>
    </row>
    <row r="1050" spans="1:79" ht="12.75">
      <c r="A1050" s="3" t="s">
        <v>317</v>
      </c>
      <c r="B1050" s="4" t="s">
        <v>233</v>
      </c>
      <c r="C1050" s="4">
        <f t="shared" si="29"/>
        <v>39874</v>
      </c>
      <c r="D1050" s="3">
        <v>0</v>
      </c>
      <c r="E1050" s="3">
        <v>176</v>
      </c>
      <c r="H1050" s="3">
        <v>170</v>
      </c>
      <c r="AF1050" s="3">
        <v>5920</v>
      </c>
      <c r="BA1050" s="3">
        <v>8.92</v>
      </c>
      <c r="BT1050" s="3">
        <v>20.2</v>
      </c>
      <c r="CA1050" s="5"/>
    </row>
    <row r="1051" spans="1:79" ht="12.75">
      <c r="A1051" s="3" t="s">
        <v>317</v>
      </c>
      <c r="B1051" s="4" t="s">
        <v>191</v>
      </c>
      <c r="C1051" s="4">
        <f t="shared" si="29"/>
        <v>39890</v>
      </c>
      <c r="D1051" s="3">
        <v>0</v>
      </c>
      <c r="E1051" s="3">
        <v>184</v>
      </c>
      <c r="G1051" s="3">
        <v>3.16</v>
      </c>
      <c r="H1051" s="3">
        <v>193</v>
      </c>
      <c r="L1051" s="3">
        <v>0.013000000000000001</v>
      </c>
      <c r="P1051" s="3">
        <v>235</v>
      </c>
      <c r="V1051" s="3">
        <v>0</v>
      </c>
      <c r="W1051" s="3">
        <v>1740</v>
      </c>
      <c r="Z1051" s="3">
        <v>89.4</v>
      </c>
      <c r="AF1051" s="3">
        <v>6163</v>
      </c>
      <c r="AK1051" s="3">
        <v>0</v>
      </c>
      <c r="AW1051" s="3">
        <v>3.17</v>
      </c>
      <c r="AX1051" s="3">
        <v>12.2</v>
      </c>
      <c r="AZ1051" s="3">
        <v>0.005</v>
      </c>
      <c r="BA1051" s="3">
        <v>8.56</v>
      </c>
      <c r="BB1051" s="3">
        <v>0.005</v>
      </c>
      <c r="BC1051" s="3">
        <v>0.189</v>
      </c>
      <c r="BF1051" s="3">
        <v>0</v>
      </c>
      <c r="BO1051" s="3">
        <v>267</v>
      </c>
      <c r="BP1051" s="3">
        <v>91.3</v>
      </c>
      <c r="BQ1051" s="3">
        <v>55</v>
      </c>
      <c r="BR1051" s="3">
        <v>116.7</v>
      </c>
      <c r="BS1051" s="3">
        <v>61.7</v>
      </c>
      <c r="BT1051" s="3">
        <v>18.35</v>
      </c>
      <c r="CA1051" s="5">
        <f>BO1051/W1051</f>
        <v>0.15344827586206897</v>
      </c>
    </row>
    <row r="1052" spans="1:79" ht="12.75">
      <c r="A1052" s="3" t="s">
        <v>317</v>
      </c>
      <c r="B1052" s="4" t="s">
        <v>234</v>
      </c>
      <c r="C1052" s="4">
        <f t="shared" si="29"/>
        <v>39903</v>
      </c>
      <c r="D1052" s="3">
        <v>0</v>
      </c>
      <c r="E1052" s="3">
        <v>170</v>
      </c>
      <c r="H1052" s="3">
        <v>172</v>
      </c>
      <c r="AF1052" s="3">
        <v>5550</v>
      </c>
      <c r="BA1052" s="3">
        <v>8.91</v>
      </c>
      <c r="BT1052" s="3">
        <v>23.8</v>
      </c>
      <c r="CA1052" s="5"/>
    </row>
    <row r="1053" spans="1:79" ht="12.75">
      <c r="A1053" s="3" t="s">
        <v>317</v>
      </c>
      <c r="B1053" s="4" t="s">
        <v>112</v>
      </c>
      <c r="C1053" s="4">
        <f t="shared" si="29"/>
        <v>39917</v>
      </c>
      <c r="D1053" s="3">
        <v>0</v>
      </c>
      <c r="E1053" s="3">
        <v>176</v>
      </c>
      <c r="G1053" s="3">
        <v>2.62</v>
      </c>
      <c r="H1053" s="3">
        <v>178</v>
      </c>
      <c r="L1053" s="3">
        <v>0.008</v>
      </c>
      <c r="P1053" s="3">
        <v>194</v>
      </c>
      <c r="V1053" s="3">
        <v>12</v>
      </c>
      <c r="W1053" s="3">
        <v>1710</v>
      </c>
      <c r="Z1053" s="3">
        <v>34.3</v>
      </c>
      <c r="AF1053" s="3">
        <v>5920</v>
      </c>
      <c r="AK1053" s="3">
        <v>0</v>
      </c>
      <c r="AW1053" s="3">
        <v>2.63</v>
      </c>
      <c r="AX1053" s="3">
        <v>12.3</v>
      </c>
      <c r="AZ1053" s="3">
        <v>0.008</v>
      </c>
      <c r="BA1053" s="3">
        <v>8.99</v>
      </c>
      <c r="BB1053" s="3">
        <v>0.005</v>
      </c>
      <c r="BC1053" s="3">
        <v>0.149</v>
      </c>
      <c r="BF1053" s="3">
        <v>0</v>
      </c>
      <c r="BO1053" s="3">
        <v>259</v>
      </c>
      <c r="BP1053" s="3">
        <v>80</v>
      </c>
      <c r="BQ1053" s="3">
        <v>24.9</v>
      </c>
      <c r="BR1053" s="3">
        <v>71.7</v>
      </c>
      <c r="BS1053" s="3">
        <v>46.8</v>
      </c>
      <c r="BT1053" s="3">
        <v>17.8</v>
      </c>
      <c r="BV1053" s="3">
        <v>31.5</v>
      </c>
      <c r="CA1053" s="5">
        <f>BO1053/W1053</f>
        <v>0.15146198830409358</v>
      </c>
    </row>
    <row r="1054" spans="1:79" ht="12.75">
      <c r="A1054" s="3" t="s">
        <v>317</v>
      </c>
      <c r="B1054" s="4" t="s">
        <v>235</v>
      </c>
      <c r="C1054" s="4">
        <f t="shared" si="29"/>
        <v>39931</v>
      </c>
      <c r="D1054" s="3">
        <v>0</v>
      </c>
      <c r="E1054" s="3">
        <v>144</v>
      </c>
      <c r="H1054" s="3">
        <v>142</v>
      </c>
      <c r="AF1054" s="3">
        <v>4140</v>
      </c>
      <c r="BA1054" s="3">
        <v>8.61</v>
      </c>
      <c r="BT1054" s="3">
        <v>15.5</v>
      </c>
      <c r="CA1054" s="5"/>
    </row>
    <row r="1055" spans="1:79" ht="12.75">
      <c r="A1055" s="3" t="s">
        <v>317</v>
      </c>
      <c r="B1055" s="4" t="s">
        <v>116</v>
      </c>
      <c r="C1055" s="4">
        <f t="shared" si="29"/>
        <v>39945</v>
      </c>
      <c r="D1055" s="3">
        <v>0</v>
      </c>
      <c r="E1055" s="3">
        <v>174</v>
      </c>
      <c r="G1055" s="3">
        <v>2.09</v>
      </c>
      <c r="H1055" s="3">
        <v>174</v>
      </c>
      <c r="L1055" s="3">
        <v>0.008</v>
      </c>
      <c r="P1055" s="3">
        <v>193</v>
      </c>
      <c r="V1055" s="3">
        <v>9</v>
      </c>
      <c r="W1055" s="3">
        <v>1330</v>
      </c>
      <c r="Z1055" s="3">
        <v>34.4</v>
      </c>
      <c r="AF1055" s="3">
        <v>5050</v>
      </c>
      <c r="AK1055" s="3">
        <v>0</v>
      </c>
      <c r="AW1055" s="3">
        <v>2.1</v>
      </c>
      <c r="AX1055" s="3">
        <v>9.9</v>
      </c>
      <c r="AZ1055" s="3">
        <v>0.005</v>
      </c>
      <c r="BA1055" s="3">
        <v>8.6</v>
      </c>
      <c r="BB1055" s="3">
        <v>0.005</v>
      </c>
      <c r="BC1055" s="3">
        <v>0.10700000000000001</v>
      </c>
      <c r="BF1055" s="3">
        <v>0</v>
      </c>
      <c r="BO1055" s="3">
        <v>233</v>
      </c>
      <c r="BP1055" s="3">
        <v>70.2</v>
      </c>
      <c r="BQ1055" s="3">
        <v>17.8</v>
      </c>
      <c r="BR1055" s="3">
        <v>60.4</v>
      </c>
      <c r="BS1055" s="3">
        <v>42.6</v>
      </c>
      <c r="BT1055" s="3">
        <v>13.9</v>
      </c>
      <c r="BV1055" s="3">
        <v>21.1</v>
      </c>
      <c r="CA1055" s="5">
        <f>BO1055/W1055</f>
        <v>0.17518796992481203</v>
      </c>
    </row>
    <row r="1056" spans="1:79" ht="12.75">
      <c r="A1056" s="3" t="s">
        <v>317</v>
      </c>
      <c r="B1056" s="4" t="s">
        <v>236</v>
      </c>
      <c r="C1056" s="4">
        <f t="shared" si="29"/>
        <v>39960</v>
      </c>
      <c r="D1056" s="3">
        <v>0</v>
      </c>
      <c r="E1056" s="3">
        <v>216</v>
      </c>
      <c r="H1056" s="3">
        <v>198</v>
      </c>
      <c r="AF1056" s="3">
        <v>4950</v>
      </c>
      <c r="BA1056" s="3">
        <v>8.86</v>
      </c>
      <c r="BT1056" s="3">
        <v>14.5</v>
      </c>
      <c r="CA1056" s="5"/>
    </row>
    <row r="1057" spans="1:79" ht="12.75">
      <c r="A1057" s="3" t="s">
        <v>317</v>
      </c>
      <c r="B1057" s="4" t="s">
        <v>307</v>
      </c>
      <c r="C1057" s="4">
        <f t="shared" si="29"/>
        <v>39974</v>
      </c>
      <c r="D1057" s="3">
        <v>0</v>
      </c>
      <c r="E1057" s="3">
        <v>180</v>
      </c>
      <c r="G1057" s="3">
        <v>2.74</v>
      </c>
      <c r="H1057" s="3">
        <v>177</v>
      </c>
      <c r="L1057" s="3">
        <v>0.02</v>
      </c>
      <c r="P1057" s="3">
        <v>216</v>
      </c>
      <c r="V1057" s="3">
        <v>0</v>
      </c>
      <c r="W1057" s="3">
        <v>1270</v>
      </c>
      <c r="Z1057" s="3">
        <v>48.8</v>
      </c>
      <c r="AF1057" s="3">
        <v>5010</v>
      </c>
      <c r="AK1057" s="3">
        <v>0</v>
      </c>
      <c r="AW1057" s="3">
        <v>2.75</v>
      </c>
      <c r="AX1057" s="3">
        <v>9.8</v>
      </c>
      <c r="AZ1057" s="3">
        <v>0.005</v>
      </c>
      <c r="BA1057" s="3">
        <v>8.27</v>
      </c>
      <c r="BB1057" s="3">
        <v>0.006</v>
      </c>
      <c r="BC1057" s="3">
        <v>0.157</v>
      </c>
      <c r="BF1057" s="3">
        <v>0</v>
      </c>
      <c r="BO1057" s="3">
        <v>218</v>
      </c>
      <c r="BP1057" s="3">
        <v>68.7</v>
      </c>
      <c r="BQ1057" s="3">
        <v>54.6</v>
      </c>
      <c r="BR1057" s="3">
        <v>106</v>
      </c>
      <c r="BS1057" s="3">
        <v>51.4</v>
      </c>
      <c r="BT1057" s="3">
        <v>9.2</v>
      </c>
      <c r="BV1057" s="3">
        <v>61.8</v>
      </c>
      <c r="CA1057" s="5">
        <f>BO1057/W1057</f>
        <v>0.17165354330708663</v>
      </c>
    </row>
    <row r="1058" spans="1:79" ht="12.75">
      <c r="A1058" s="3" t="s">
        <v>317</v>
      </c>
      <c r="B1058" s="4" t="s">
        <v>237</v>
      </c>
      <c r="C1058" s="4">
        <f t="shared" si="29"/>
        <v>39989</v>
      </c>
      <c r="D1058" s="3">
        <v>0</v>
      </c>
      <c r="E1058" s="3">
        <v>162</v>
      </c>
      <c r="H1058" s="3">
        <v>156</v>
      </c>
      <c r="AF1058" s="3">
        <v>4300</v>
      </c>
      <c r="BA1058" s="3">
        <v>8.68</v>
      </c>
      <c r="BT1058" s="3">
        <v>12.7</v>
      </c>
      <c r="CA1058" s="5"/>
    </row>
    <row r="1059" spans="1:79" ht="12.75">
      <c r="A1059" s="3" t="s">
        <v>317</v>
      </c>
      <c r="B1059" s="4" t="s">
        <v>308</v>
      </c>
      <c r="C1059" s="4">
        <f t="shared" si="29"/>
        <v>40002</v>
      </c>
      <c r="D1059" s="3">
        <v>0</v>
      </c>
      <c r="E1059" s="3">
        <v>170</v>
      </c>
      <c r="H1059" s="3">
        <v>166</v>
      </c>
      <c r="Z1059" s="3">
        <v>96.9</v>
      </c>
      <c r="AF1059" s="3">
        <v>4390</v>
      </c>
      <c r="BA1059" s="3">
        <v>8.39</v>
      </c>
      <c r="BF1059" s="3">
        <v>0</v>
      </c>
      <c r="BQ1059" s="3">
        <v>64.1</v>
      </c>
      <c r="BR1059" s="3">
        <v>127.8</v>
      </c>
      <c r="BS1059" s="3">
        <v>63.8</v>
      </c>
      <c r="BT1059" s="3">
        <v>7.6</v>
      </c>
      <c r="BV1059" s="3">
        <v>67</v>
      </c>
      <c r="CA1059" s="5"/>
    </row>
    <row r="1060" spans="1:79" ht="12.75">
      <c r="A1060" s="3" t="s">
        <v>317</v>
      </c>
      <c r="B1060" s="4" t="s">
        <v>125</v>
      </c>
      <c r="C1060" s="4">
        <f t="shared" si="29"/>
        <v>40003</v>
      </c>
      <c r="D1060" s="3">
        <v>0</v>
      </c>
      <c r="G1060" s="3">
        <v>2.76</v>
      </c>
      <c r="H1060" s="3">
        <v>167</v>
      </c>
      <c r="L1060" s="3">
        <v>0.012</v>
      </c>
      <c r="P1060" s="3">
        <v>188</v>
      </c>
      <c r="V1060" s="3">
        <v>7</v>
      </c>
      <c r="W1060" s="3">
        <v>1150</v>
      </c>
      <c r="AK1060" s="3">
        <v>0</v>
      </c>
      <c r="AW1060" s="3">
        <v>2.77</v>
      </c>
      <c r="AX1060" s="3">
        <v>9.1</v>
      </c>
      <c r="AZ1060" s="3">
        <v>0.005</v>
      </c>
      <c r="BA1060" s="3">
        <v>8.5</v>
      </c>
      <c r="BB1060" s="3">
        <v>0.005</v>
      </c>
      <c r="BC1060" s="3">
        <v>0.19</v>
      </c>
      <c r="BO1060" s="3">
        <v>163</v>
      </c>
      <c r="BP1060" s="3">
        <v>70.3</v>
      </c>
      <c r="CA1060" s="5">
        <f>BO1060/W1060</f>
        <v>0.14173913043478262</v>
      </c>
    </row>
    <row r="1061" spans="1:79" ht="12.75">
      <c r="A1061" s="3" t="s">
        <v>317</v>
      </c>
      <c r="B1061" s="4" t="s">
        <v>309</v>
      </c>
      <c r="C1061" s="4">
        <f t="shared" si="29"/>
        <v>40024</v>
      </c>
      <c r="D1061" s="3">
        <v>0</v>
      </c>
      <c r="E1061" s="3">
        <v>180</v>
      </c>
      <c r="H1061" s="3">
        <v>174</v>
      </c>
      <c r="AF1061" s="3">
        <v>4770</v>
      </c>
      <c r="BA1061" s="3">
        <v>8.69</v>
      </c>
      <c r="BT1061" s="3">
        <v>12.9</v>
      </c>
      <c r="CA1061" s="5"/>
    </row>
    <row r="1062" spans="1:79" ht="12.75">
      <c r="A1062" s="3" t="s">
        <v>317</v>
      </c>
      <c r="B1062" s="4" t="s">
        <v>127</v>
      </c>
      <c r="C1062" s="4">
        <f t="shared" si="29"/>
        <v>40029</v>
      </c>
      <c r="D1062" s="3">
        <v>0</v>
      </c>
      <c r="G1062" s="3">
        <v>2.68</v>
      </c>
      <c r="H1062" s="3">
        <v>182</v>
      </c>
      <c r="L1062" s="3">
        <v>0.01</v>
      </c>
      <c r="P1062" s="3">
        <v>208</v>
      </c>
      <c r="V1062" s="3">
        <v>7</v>
      </c>
      <c r="W1062" s="3">
        <v>1720</v>
      </c>
      <c r="AK1062" s="3">
        <v>0</v>
      </c>
      <c r="AW1062" s="3">
        <v>2.69</v>
      </c>
      <c r="AX1062" s="3">
        <v>10.2</v>
      </c>
      <c r="AZ1062" s="3">
        <v>0.006</v>
      </c>
      <c r="BA1062" s="3">
        <v>8.5</v>
      </c>
      <c r="BB1062" s="3">
        <v>0.005</v>
      </c>
      <c r="BC1062" s="3">
        <v>0.188</v>
      </c>
      <c r="BO1062" s="3">
        <v>252</v>
      </c>
      <c r="BP1062" s="3">
        <v>81.6</v>
      </c>
      <c r="CA1062" s="5">
        <f>BO1062/W1062</f>
        <v>0.14651162790697675</v>
      </c>
    </row>
    <row r="1063" spans="1:79" ht="12.75">
      <c r="A1063" s="3" t="s">
        <v>317</v>
      </c>
      <c r="B1063" s="4" t="s">
        <v>128</v>
      </c>
      <c r="C1063" s="4">
        <f t="shared" si="29"/>
        <v>40030</v>
      </c>
      <c r="D1063" s="3">
        <v>0</v>
      </c>
      <c r="E1063" s="3">
        <v>192</v>
      </c>
      <c r="H1063" s="3">
        <v>180</v>
      </c>
      <c r="Z1063" s="3">
        <v>60.9</v>
      </c>
      <c r="AF1063" s="3">
        <v>6100</v>
      </c>
      <c r="BA1063" s="3">
        <v>8.32</v>
      </c>
      <c r="BF1063" s="3">
        <v>0</v>
      </c>
      <c r="BQ1063" s="3">
        <v>62.61</v>
      </c>
      <c r="BR1063" s="3">
        <v>117.39</v>
      </c>
      <c r="BS1063" s="3">
        <v>54.78</v>
      </c>
      <c r="BT1063" s="3">
        <v>11.1</v>
      </c>
      <c r="BV1063" s="3">
        <v>66</v>
      </c>
      <c r="CA1063" s="5"/>
    </row>
    <row r="1064" spans="1:79" ht="12.75">
      <c r="A1064" s="3" t="s">
        <v>317</v>
      </c>
      <c r="B1064" s="4" t="s">
        <v>239</v>
      </c>
      <c r="C1064" s="4">
        <f t="shared" si="29"/>
        <v>40052</v>
      </c>
      <c r="D1064" s="3">
        <v>0</v>
      </c>
      <c r="E1064" s="3">
        <v>174</v>
      </c>
      <c r="H1064" s="3">
        <v>164</v>
      </c>
      <c r="AF1064" s="3">
        <v>5040</v>
      </c>
      <c r="BA1064" s="3">
        <v>8.58</v>
      </c>
      <c r="BT1064" s="3">
        <v>12.2</v>
      </c>
      <c r="CA1064" s="5"/>
    </row>
    <row r="1065" spans="1:79" ht="12.75">
      <c r="A1065" s="3" t="s">
        <v>317</v>
      </c>
      <c r="B1065" s="4" t="s">
        <v>130</v>
      </c>
      <c r="C1065" s="4">
        <f t="shared" si="29"/>
        <v>40057</v>
      </c>
      <c r="D1065" s="3">
        <v>0</v>
      </c>
      <c r="G1065" s="3">
        <v>2.58</v>
      </c>
      <c r="H1065" s="3">
        <v>182</v>
      </c>
      <c r="L1065" s="3">
        <v>0.009000000000000001</v>
      </c>
      <c r="P1065" s="3">
        <v>204</v>
      </c>
      <c r="V1065" s="3">
        <v>9</v>
      </c>
      <c r="W1065" s="3">
        <v>1650</v>
      </c>
      <c r="AK1065" s="3">
        <v>0</v>
      </c>
      <c r="AW1065" s="3">
        <v>2.59</v>
      </c>
      <c r="AX1065" s="3">
        <v>10.1</v>
      </c>
      <c r="AZ1065" s="3">
        <v>0.008</v>
      </c>
      <c r="BA1065" s="3">
        <v>8.5</v>
      </c>
      <c r="BB1065" s="3">
        <v>0.006</v>
      </c>
      <c r="BC1065" s="3">
        <v>0.20800000000000002</v>
      </c>
      <c r="BO1065" s="3">
        <v>261</v>
      </c>
      <c r="BP1065" s="3">
        <v>89.7</v>
      </c>
      <c r="CA1065" s="5">
        <f>BO1065/W1065</f>
        <v>0.15818181818181817</v>
      </c>
    </row>
    <row r="1066" spans="1:79" ht="12.75">
      <c r="A1066" s="3" t="s">
        <v>317</v>
      </c>
      <c r="B1066" s="4" t="s">
        <v>130</v>
      </c>
      <c r="C1066" s="4">
        <f t="shared" si="29"/>
        <v>40057</v>
      </c>
      <c r="D1066" s="3">
        <v>0</v>
      </c>
      <c r="E1066" s="3">
        <v>180</v>
      </c>
      <c r="H1066" s="3">
        <v>176</v>
      </c>
      <c r="Z1066" s="3">
        <v>70.36</v>
      </c>
      <c r="AF1066" s="3">
        <v>6340</v>
      </c>
      <c r="BA1066" s="3">
        <v>8.54</v>
      </c>
      <c r="BF1066" s="3">
        <v>0</v>
      </c>
      <c r="BQ1066" s="3">
        <v>60.38</v>
      </c>
      <c r="BR1066" s="3">
        <v>115.28</v>
      </c>
      <c r="BS1066" s="3">
        <v>54.91</v>
      </c>
      <c r="BT1066" s="3">
        <v>15.7</v>
      </c>
      <c r="BV1066" s="3">
        <v>67</v>
      </c>
      <c r="CA1066" s="5"/>
    </row>
    <row r="1067" spans="1:79" ht="12.75">
      <c r="A1067" s="3" t="s">
        <v>317</v>
      </c>
      <c r="B1067" s="4" t="s">
        <v>240</v>
      </c>
      <c r="C1067" s="4">
        <f t="shared" si="29"/>
        <v>40071</v>
      </c>
      <c r="D1067" s="3">
        <v>0</v>
      </c>
      <c r="E1067" s="3">
        <v>184</v>
      </c>
      <c r="H1067" s="3">
        <v>180</v>
      </c>
      <c r="AF1067" s="3">
        <v>5790</v>
      </c>
      <c r="BA1067" s="3">
        <v>8.77</v>
      </c>
      <c r="BT1067" s="3">
        <v>19</v>
      </c>
      <c r="CA1067" s="5"/>
    </row>
    <row r="1068" spans="1:79" ht="12.75">
      <c r="A1068" s="3" t="s">
        <v>317</v>
      </c>
      <c r="B1068" s="4" t="s">
        <v>132</v>
      </c>
      <c r="C1068" s="4">
        <f t="shared" si="29"/>
        <v>40084</v>
      </c>
      <c r="D1068" s="3">
        <v>0</v>
      </c>
      <c r="E1068" s="3">
        <v>178</v>
      </c>
      <c r="H1068" s="3">
        <v>168</v>
      </c>
      <c r="X1068" s="3">
        <v>70.36</v>
      </c>
      <c r="AF1068" s="3">
        <v>6000</v>
      </c>
      <c r="AY1068" s="3">
        <v>57.11</v>
      </c>
      <c r="BA1068" s="3">
        <v>8.8</v>
      </c>
      <c r="BF1068" s="3">
        <v>0</v>
      </c>
      <c r="BQ1068" s="3">
        <v>62.67</v>
      </c>
      <c r="BR1068" s="3">
        <v>119.78</v>
      </c>
      <c r="BT1068" s="3">
        <v>13.2</v>
      </c>
      <c r="BV1068" s="3">
        <v>70.2</v>
      </c>
      <c r="CA1068" s="5"/>
    </row>
    <row r="1069" spans="1:79" ht="12.75">
      <c r="A1069" s="3" t="s">
        <v>317</v>
      </c>
      <c r="B1069" s="4" t="s">
        <v>133</v>
      </c>
      <c r="C1069" s="4">
        <f t="shared" si="29"/>
        <v>40085</v>
      </c>
      <c r="D1069" s="3">
        <v>0</v>
      </c>
      <c r="G1069" s="3">
        <v>3.13</v>
      </c>
      <c r="H1069" s="3">
        <v>180</v>
      </c>
      <c r="L1069" s="3">
        <v>0.024</v>
      </c>
      <c r="P1069" s="3">
        <v>206</v>
      </c>
      <c r="V1069" s="3">
        <v>7</v>
      </c>
      <c r="W1069" s="3">
        <v>1670</v>
      </c>
      <c r="AF1069" s="3">
        <v>5670</v>
      </c>
      <c r="AK1069" s="3">
        <v>0</v>
      </c>
      <c r="AW1069" s="3">
        <v>3.16</v>
      </c>
      <c r="AX1069" s="3">
        <v>9.6</v>
      </c>
      <c r="AZ1069" s="3">
        <v>0.026000000000000002</v>
      </c>
      <c r="BA1069" s="3">
        <v>8.5</v>
      </c>
      <c r="BB1069" s="3">
        <v>0.009000000000000001</v>
      </c>
      <c r="BC1069" s="3">
        <v>0.235</v>
      </c>
      <c r="BO1069" s="3">
        <v>271</v>
      </c>
      <c r="BP1069" s="3">
        <v>89.5</v>
      </c>
      <c r="BU1069" s="3">
        <v>3200</v>
      </c>
      <c r="CA1069" s="5">
        <f>BO1069/W1069</f>
        <v>0.16227544910179642</v>
      </c>
    </row>
    <row r="1070" spans="1:79" ht="12.75">
      <c r="A1070" s="3" t="s">
        <v>317</v>
      </c>
      <c r="B1070" s="4" t="s">
        <v>241</v>
      </c>
      <c r="C1070" s="4">
        <f t="shared" si="29"/>
        <v>40105</v>
      </c>
      <c r="D1070" s="3">
        <v>0</v>
      </c>
      <c r="E1070" s="3">
        <v>170</v>
      </c>
      <c r="H1070" s="3">
        <v>178</v>
      </c>
      <c r="AF1070" s="3">
        <v>5630.43</v>
      </c>
      <c r="BA1070" s="3">
        <v>8.85</v>
      </c>
      <c r="BT1070" s="3">
        <v>21</v>
      </c>
      <c r="CA1070" s="5"/>
    </row>
    <row r="1071" spans="1:79" ht="12.75">
      <c r="A1071" s="3" t="s">
        <v>317</v>
      </c>
      <c r="B1071" s="4" t="s">
        <v>135</v>
      </c>
      <c r="C1071" s="4">
        <f t="shared" si="29"/>
        <v>40113</v>
      </c>
      <c r="D1071" s="3">
        <v>0</v>
      </c>
      <c r="E1071" s="3">
        <v>176</v>
      </c>
      <c r="G1071" s="3">
        <v>2.74</v>
      </c>
      <c r="H1071" s="3">
        <v>187</v>
      </c>
      <c r="L1071" s="3">
        <v>0.008</v>
      </c>
      <c r="P1071" s="3">
        <v>228</v>
      </c>
      <c r="V1071" s="3">
        <v>0</v>
      </c>
      <c r="W1071" s="3">
        <v>1700</v>
      </c>
      <c r="Z1071" s="3">
        <v>77.38</v>
      </c>
      <c r="AF1071" s="3">
        <v>5743</v>
      </c>
      <c r="AK1071" s="3">
        <v>0</v>
      </c>
      <c r="AW1071" s="3">
        <v>2.75</v>
      </c>
      <c r="AX1071" s="3">
        <v>10.7</v>
      </c>
      <c r="AZ1071" s="3">
        <v>0.006</v>
      </c>
      <c r="BA1071" s="3">
        <v>8.73</v>
      </c>
      <c r="BB1071" s="3">
        <v>0.005</v>
      </c>
      <c r="BC1071" s="3">
        <v>0.234</v>
      </c>
      <c r="BF1071" s="3">
        <v>0</v>
      </c>
      <c r="BO1071" s="3">
        <v>243</v>
      </c>
      <c r="BP1071" s="3">
        <v>80.4</v>
      </c>
      <c r="BQ1071" s="3">
        <v>64.83</v>
      </c>
      <c r="BR1071" s="3">
        <v>125.52</v>
      </c>
      <c r="BS1071" s="3">
        <v>60.69</v>
      </c>
      <c r="BT1071" s="3">
        <v>17.38</v>
      </c>
      <c r="BU1071" s="3">
        <v>3200</v>
      </c>
      <c r="BV1071" s="3">
        <v>84.1</v>
      </c>
      <c r="CA1071" s="5">
        <f>BO1071/W1071</f>
        <v>0.14294117647058824</v>
      </c>
    </row>
    <row r="1072" spans="1:79" ht="12.75">
      <c r="A1072" s="3" t="s">
        <v>317</v>
      </c>
      <c r="B1072" s="4" t="s">
        <v>242</v>
      </c>
      <c r="C1072" s="4">
        <f t="shared" si="29"/>
        <v>40127</v>
      </c>
      <c r="D1072" s="3">
        <v>0</v>
      </c>
      <c r="E1072" s="3">
        <v>174</v>
      </c>
      <c r="H1072" s="3">
        <v>146</v>
      </c>
      <c r="AF1072" s="3">
        <v>5370</v>
      </c>
      <c r="BA1072" s="3">
        <v>8.86</v>
      </c>
      <c r="BT1072" s="3">
        <v>26.3</v>
      </c>
      <c r="CA1072" s="5"/>
    </row>
    <row r="1073" spans="1:79" ht="12.75">
      <c r="A1073" s="3" t="s">
        <v>317</v>
      </c>
      <c r="B1073" s="4" t="s">
        <v>139</v>
      </c>
      <c r="C1073" s="4">
        <f t="shared" si="29"/>
        <v>40165</v>
      </c>
      <c r="D1073" s="3">
        <v>0</v>
      </c>
      <c r="E1073" s="3">
        <v>176</v>
      </c>
      <c r="H1073" s="3">
        <v>164</v>
      </c>
      <c r="X1073" s="3">
        <v>59.36</v>
      </c>
      <c r="AF1073" s="3">
        <v>6119</v>
      </c>
      <c r="AY1073" s="3">
        <v>66.15</v>
      </c>
      <c r="BA1073" s="3">
        <v>8.74</v>
      </c>
      <c r="BF1073" s="3">
        <v>0</v>
      </c>
      <c r="BQ1073" s="3">
        <v>82.86</v>
      </c>
      <c r="BR1073" s="3">
        <v>149.01</v>
      </c>
      <c r="BT1073" s="3">
        <v>19.59</v>
      </c>
      <c r="BV1073" s="3">
        <v>98.5</v>
      </c>
      <c r="CA1073" s="5"/>
    </row>
    <row r="1074" spans="1:79" ht="12.75">
      <c r="A1074" s="3" t="s">
        <v>317</v>
      </c>
      <c r="B1074" s="4" t="s">
        <v>140</v>
      </c>
      <c r="C1074" s="4">
        <f t="shared" si="29"/>
        <v>40166</v>
      </c>
      <c r="D1074" s="3">
        <v>0</v>
      </c>
      <c r="G1074" s="3">
        <v>3.09</v>
      </c>
      <c r="H1074" s="3">
        <v>175</v>
      </c>
      <c r="L1074" s="3">
        <v>0.021</v>
      </c>
      <c r="P1074" s="3">
        <v>197</v>
      </c>
      <c r="V1074" s="3">
        <v>8</v>
      </c>
      <c r="W1074" s="3">
        <v>1830</v>
      </c>
      <c r="AF1074" s="3">
        <v>6030</v>
      </c>
      <c r="AK1074" s="3">
        <v>0</v>
      </c>
      <c r="AW1074" s="3">
        <v>3.1</v>
      </c>
      <c r="AX1074" s="3">
        <v>10.9</v>
      </c>
      <c r="AZ1074" s="3">
        <v>0.01</v>
      </c>
      <c r="BA1074" s="3">
        <v>8.7</v>
      </c>
      <c r="BB1074" s="3">
        <v>0.008</v>
      </c>
      <c r="BC1074" s="3">
        <v>0.257</v>
      </c>
      <c r="BO1074" s="3">
        <v>260</v>
      </c>
      <c r="BP1074" s="3">
        <v>93.8</v>
      </c>
      <c r="BU1074" s="3">
        <v>3400</v>
      </c>
      <c r="CA1074" s="5">
        <f aca="true" t="shared" si="30" ref="CA1074:CA1080">BO1074/W1074</f>
        <v>0.14207650273224043</v>
      </c>
    </row>
    <row r="1075" spans="1:79" ht="12.75">
      <c r="A1075" s="3" t="s">
        <v>318</v>
      </c>
      <c r="B1075" s="4" t="s">
        <v>286</v>
      </c>
      <c r="C1075" s="4">
        <f t="shared" si="29"/>
        <v>39966</v>
      </c>
      <c r="D1075" s="3">
        <v>0</v>
      </c>
      <c r="G1075" s="3">
        <v>2.74</v>
      </c>
      <c r="H1075" s="3">
        <v>156</v>
      </c>
      <c r="I1075" s="3">
        <v>0.07200000000000001</v>
      </c>
      <c r="J1075" s="3">
        <v>0.01</v>
      </c>
      <c r="K1075" s="3">
        <v>0.6</v>
      </c>
      <c r="L1075" s="3">
        <v>0.013000000000000001</v>
      </c>
      <c r="M1075" s="3">
        <v>0.005</v>
      </c>
      <c r="N1075" s="3">
        <v>0.003</v>
      </c>
      <c r="P1075" s="3">
        <v>172</v>
      </c>
      <c r="Q1075" s="3">
        <v>0.005</v>
      </c>
      <c r="R1075" s="3">
        <v>0.005</v>
      </c>
      <c r="S1075" s="3">
        <v>353</v>
      </c>
      <c r="V1075" s="3">
        <v>9</v>
      </c>
      <c r="W1075" s="3">
        <v>13800</v>
      </c>
      <c r="AA1075" s="3">
        <v>0.005</v>
      </c>
      <c r="AB1075" s="3">
        <v>0.005</v>
      </c>
      <c r="AC1075" s="3">
        <v>0.005</v>
      </c>
      <c r="AD1075" s="3">
        <v>0.005</v>
      </c>
      <c r="AF1075" s="3">
        <v>40500</v>
      </c>
      <c r="AG1075" s="3">
        <v>0.01</v>
      </c>
      <c r="AH1075" s="3">
        <v>0.01</v>
      </c>
      <c r="AK1075" s="3">
        <v>0</v>
      </c>
      <c r="AM1075" s="3">
        <v>0.009000000000000001</v>
      </c>
      <c r="AN1075" s="3">
        <v>0.9880000000000001</v>
      </c>
      <c r="AO1075" s="3">
        <v>0.005</v>
      </c>
      <c r="AP1075" s="3">
        <v>0.005</v>
      </c>
      <c r="AQ1075" s="3">
        <v>970</v>
      </c>
      <c r="AS1075" s="3">
        <v>0.005</v>
      </c>
      <c r="AT1075" s="3">
        <v>0.467</v>
      </c>
      <c r="AU1075" s="3">
        <v>0.005</v>
      </c>
      <c r="AV1075" s="3">
        <v>0.005</v>
      </c>
      <c r="AW1075" s="3">
        <v>2.75</v>
      </c>
      <c r="AZ1075" s="3">
        <v>0.005</v>
      </c>
      <c r="BA1075" s="3">
        <v>8.3</v>
      </c>
      <c r="BC1075" s="3">
        <v>0.251</v>
      </c>
      <c r="BD1075" s="3">
        <v>254</v>
      </c>
      <c r="BG1075" s="3">
        <v>0.001</v>
      </c>
      <c r="BH1075" s="3">
        <v>0.001</v>
      </c>
      <c r="BJ1075" s="3">
        <v>0.002</v>
      </c>
      <c r="BK1075" s="3">
        <v>0.002</v>
      </c>
      <c r="BL1075" s="3">
        <v>7590</v>
      </c>
      <c r="BO1075" s="3">
        <v>1970</v>
      </c>
      <c r="BU1075" s="3">
        <v>26000</v>
      </c>
      <c r="BW1075" s="3">
        <v>0.03</v>
      </c>
      <c r="BX1075" s="3">
        <v>0.03</v>
      </c>
      <c r="BY1075" s="3">
        <v>0.03</v>
      </c>
      <c r="BZ1075" s="3">
        <v>0.03</v>
      </c>
      <c r="CA1075" s="5">
        <f t="shared" si="30"/>
        <v>0.1427536231884058</v>
      </c>
    </row>
    <row r="1076" spans="1:79" ht="12.75">
      <c r="A1076" s="3" t="s">
        <v>318</v>
      </c>
      <c r="B1076" s="4" t="s">
        <v>268</v>
      </c>
      <c r="C1076" s="4">
        <f t="shared" si="29"/>
        <v>39988</v>
      </c>
      <c r="D1076" s="3">
        <v>0</v>
      </c>
      <c r="G1076" s="3">
        <v>2.04</v>
      </c>
      <c r="H1076" s="3">
        <v>205</v>
      </c>
      <c r="I1076" s="3">
        <v>0.082</v>
      </c>
      <c r="J1076" s="3">
        <v>0.01</v>
      </c>
      <c r="K1076" s="3">
        <v>2.0820000000000003</v>
      </c>
      <c r="L1076" s="3">
        <v>0.005</v>
      </c>
      <c r="M1076" s="3">
        <v>0.003</v>
      </c>
      <c r="N1076" s="3">
        <v>0.002</v>
      </c>
      <c r="P1076" s="3">
        <v>250</v>
      </c>
      <c r="Q1076" s="3">
        <v>0.005</v>
      </c>
      <c r="R1076" s="3">
        <v>0.005</v>
      </c>
      <c r="S1076" s="3">
        <v>152</v>
      </c>
      <c r="V1076" s="3">
        <v>0</v>
      </c>
      <c r="W1076" s="3">
        <v>4950</v>
      </c>
      <c r="AA1076" s="3">
        <v>0.001</v>
      </c>
      <c r="AB1076" s="3">
        <v>0.002</v>
      </c>
      <c r="AC1076" s="3">
        <v>0.005</v>
      </c>
      <c r="AD1076" s="3">
        <v>0.005</v>
      </c>
      <c r="AF1076" s="3">
        <v>15800</v>
      </c>
      <c r="AG1076" s="3">
        <v>0.01</v>
      </c>
      <c r="AH1076" s="3">
        <v>0.01</v>
      </c>
      <c r="AK1076" s="3">
        <v>0</v>
      </c>
      <c r="AM1076" s="3">
        <v>0.005</v>
      </c>
      <c r="AN1076" s="3">
        <v>1.74</v>
      </c>
      <c r="AO1076" s="3">
        <v>0.005</v>
      </c>
      <c r="AP1076" s="3">
        <v>0.005</v>
      </c>
      <c r="AQ1076" s="3">
        <v>360</v>
      </c>
      <c r="AS1076" s="3">
        <v>0.001</v>
      </c>
      <c r="AT1076" s="3">
        <v>0.036000000000000004</v>
      </c>
      <c r="AU1076" s="3">
        <v>0.005</v>
      </c>
      <c r="AV1076" s="3">
        <v>0.005</v>
      </c>
      <c r="AW1076" s="3">
        <v>2.05</v>
      </c>
      <c r="AZ1076" s="3">
        <v>0.005</v>
      </c>
      <c r="BA1076" s="3">
        <v>8.3</v>
      </c>
      <c r="BC1076" s="3">
        <v>0.128</v>
      </c>
      <c r="BD1076" s="3">
        <v>99.3</v>
      </c>
      <c r="BG1076" s="3">
        <v>0.001</v>
      </c>
      <c r="BH1076" s="3">
        <v>0.001</v>
      </c>
      <c r="BJ1076" s="3">
        <v>0.002</v>
      </c>
      <c r="BK1076" s="3">
        <v>0.002</v>
      </c>
      <c r="BL1076" s="3">
        <v>2990</v>
      </c>
      <c r="BO1076" s="3">
        <v>792</v>
      </c>
      <c r="BU1076" s="3">
        <v>9200</v>
      </c>
      <c r="BW1076" s="3">
        <v>0.03</v>
      </c>
      <c r="BX1076" s="3">
        <v>0.03</v>
      </c>
      <c r="BY1076" s="3">
        <v>0.03</v>
      </c>
      <c r="BZ1076" s="3">
        <v>0.03</v>
      </c>
      <c r="CA1076" s="5">
        <f t="shared" si="30"/>
        <v>0.16</v>
      </c>
    </row>
    <row r="1077" spans="1:79" ht="12.75">
      <c r="A1077" s="3" t="s">
        <v>319</v>
      </c>
      <c r="B1077" s="4" t="s">
        <v>268</v>
      </c>
      <c r="C1077" s="4">
        <f t="shared" si="29"/>
        <v>39988</v>
      </c>
      <c r="D1077" s="3">
        <v>0</v>
      </c>
      <c r="G1077" s="3">
        <v>0.76</v>
      </c>
      <c r="H1077" s="3">
        <v>138</v>
      </c>
      <c r="I1077" s="3">
        <v>0.01</v>
      </c>
      <c r="J1077" s="3">
        <v>0.01</v>
      </c>
      <c r="K1077" s="3">
        <v>0.29300000000000004</v>
      </c>
      <c r="L1077" s="3">
        <v>0.138</v>
      </c>
      <c r="M1077" s="3">
        <v>0.002</v>
      </c>
      <c r="N1077" s="3">
        <v>0.002</v>
      </c>
      <c r="P1077" s="3">
        <v>168</v>
      </c>
      <c r="Q1077" s="3">
        <v>0.005</v>
      </c>
      <c r="R1077" s="3">
        <v>0.005</v>
      </c>
      <c r="S1077" s="3">
        <v>409</v>
      </c>
      <c r="V1077" s="3">
        <v>0</v>
      </c>
      <c r="W1077" s="3">
        <v>17400</v>
      </c>
      <c r="AA1077" s="3">
        <v>0.005</v>
      </c>
      <c r="AB1077" s="3">
        <v>0.003</v>
      </c>
      <c r="AC1077" s="3">
        <v>0.005</v>
      </c>
      <c r="AD1077" s="3">
        <v>0.005</v>
      </c>
      <c r="AF1077" s="3">
        <v>49700</v>
      </c>
      <c r="AG1077" s="3">
        <v>0.01</v>
      </c>
      <c r="AH1077" s="3">
        <v>0.01</v>
      </c>
      <c r="AK1077" s="3">
        <v>0</v>
      </c>
      <c r="AM1077" s="3">
        <v>0.005</v>
      </c>
      <c r="AN1077" s="3">
        <v>0.374</v>
      </c>
      <c r="AO1077" s="3">
        <v>0.005</v>
      </c>
      <c r="AP1077" s="3">
        <v>0.005</v>
      </c>
      <c r="AQ1077" s="3">
        <v>1060</v>
      </c>
      <c r="AS1077" s="3">
        <v>0.004</v>
      </c>
      <c r="AT1077" s="3">
        <v>0.113</v>
      </c>
      <c r="AU1077" s="3">
        <v>0.005</v>
      </c>
      <c r="AV1077" s="3">
        <v>0.005</v>
      </c>
      <c r="AW1077" s="3">
        <v>0.77</v>
      </c>
      <c r="AZ1077" s="3">
        <v>0.005</v>
      </c>
      <c r="BA1077" s="3">
        <v>8.5</v>
      </c>
      <c r="BC1077" s="3">
        <v>0.061000000000000006</v>
      </c>
      <c r="BD1077" s="3">
        <v>340</v>
      </c>
      <c r="BG1077" s="3">
        <v>0.001</v>
      </c>
      <c r="BH1077" s="3">
        <v>0.001</v>
      </c>
      <c r="BJ1077" s="3">
        <v>0.002</v>
      </c>
      <c r="BK1077" s="3">
        <v>0.002</v>
      </c>
      <c r="BL1077" s="3">
        <v>10200</v>
      </c>
      <c r="BO1077" s="3">
        <v>2590</v>
      </c>
      <c r="BU1077" s="3">
        <v>32000</v>
      </c>
      <c r="BW1077" s="3">
        <v>0.03</v>
      </c>
      <c r="BX1077" s="3">
        <v>0.03</v>
      </c>
      <c r="BY1077" s="3">
        <v>0.03</v>
      </c>
      <c r="BZ1077" s="3">
        <v>0.03</v>
      </c>
      <c r="CA1077" s="5">
        <f t="shared" si="30"/>
        <v>0.14885057471264368</v>
      </c>
    </row>
    <row r="1078" spans="1:79" ht="12.75">
      <c r="A1078" s="3" t="s">
        <v>320</v>
      </c>
      <c r="B1078" s="4" t="s">
        <v>268</v>
      </c>
      <c r="C1078" s="4">
        <f t="shared" si="29"/>
        <v>39988</v>
      </c>
      <c r="D1078" s="3">
        <v>0</v>
      </c>
      <c r="G1078" s="3">
        <v>2.55</v>
      </c>
      <c r="H1078" s="3">
        <v>133</v>
      </c>
      <c r="I1078" s="3">
        <v>0.02</v>
      </c>
      <c r="J1078" s="3">
        <v>0.01</v>
      </c>
      <c r="K1078" s="3">
        <v>0.9</v>
      </c>
      <c r="L1078" s="3">
        <v>0.19</v>
      </c>
      <c r="M1078" s="3">
        <v>0.002</v>
      </c>
      <c r="N1078" s="3">
        <v>0.001</v>
      </c>
      <c r="P1078" s="3">
        <v>162</v>
      </c>
      <c r="Q1078" s="3">
        <v>0.005</v>
      </c>
      <c r="R1078" s="3">
        <v>0.005</v>
      </c>
      <c r="S1078" s="3">
        <v>418</v>
      </c>
      <c r="V1078" s="3">
        <v>0</v>
      </c>
      <c r="W1078" s="3">
        <v>18900</v>
      </c>
      <c r="AA1078" s="3">
        <v>0.004</v>
      </c>
      <c r="AB1078" s="3">
        <v>0.004</v>
      </c>
      <c r="AC1078" s="3">
        <v>0.005</v>
      </c>
      <c r="AD1078" s="3">
        <v>0.005</v>
      </c>
      <c r="AF1078" s="3">
        <v>55700</v>
      </c>
      <c r="AG1078" s="3">
        <v>0.01</v>
      </c>
      <c r="AH1078" s="3">
        <v>0.01</v>
      </c>
      <c r="AK1078" s="3">
        <v>0</v>
      </c>
      <c r="AM1078" s="3">
        <v>0.005</v>
      </c>
      <c r="AN1078" s="3">
        <v>1.13</v>
      </c>
      <c r="AO1078" s="3">
        <v>0.005</v>
      </c>
      <c r="AP1078" s="3">
        <v>0.005</v>
      </c>
      <c r="AQ1078" s="3">
        <v>1100</v>
      </c>
      <c r="AS1078" s="3">
        <v>0.004</v>
      </c>
      <c r="AT1078" s="3">
        <v>0.11</v>
      </c>
      <c r="AU1078" s="3">
        <v>0.005</v>
      </c>
      <c r="AV1078" s="3">
        <v>0.005</v>
      </c>
      <c r="AW1078" s="3">
        <v>2.56</v>
      </c>
      <c r="AZ1078" s="3">
        <v>0.01</v>
      </c>
      <c r="BA1078" s="3">
        <v>8.2</v>
      </c>
      <c r="BC1078" s="3">
        <v>0.28700000000000003</v>
      </c>
      <c r="BD1078" s="3">
        <v>378</v>
      </c>
      <c r="BG1078" s="3">
        <v>0.001</v>
      </c>
      <c r="BH1078" s="3">
        <v>0.001</v>
      </c>
      <c r="BJ1078" s="3">
        <v>0.002</v>
      </c>
      <c r="BK1078" s="3">
        <v>0.002</v>
      </c>
      <c r="BL1078" s="3">
        <v>12300</v>
      </c>
      <c r="BO1078" s="3">
        <v>3150</v>
      </c>
      <c r="BU1078" s="3">
        <v>37000</v>
      </c>
      <c r="BW1078" s="3">
        <v>0.03</v>
      </c>
      <c r="BX1078" s="3">
        <v>0.03</v>
      </c>
      <c r="BY1078" s="3">
        <v>0.03</v>
      </c>
      <c r="BZ1078" s="3">
        <v>0.03</v>
      </c>
      <c r="CA1078" s="5">
        <f t="shared" si="30"/>
        <v>0.16666666666666666</v>
      </c>
    </row>
    <row r="1079" spans="1:79" ht="12.75">
      <c r="A1079" s="3" t="s">
        <v>321</v>
      </c>
      <c r="B1079" s="4" t="s">
        <v>268</v>
      </c>
      <c r="C1079" s="4">
        <f t="shared" si="29"/>
        <v>39988</v>
      </c>
      <c r="D1079" s="3">
        <v>0</v>
      </c>
      <c r="G1079" s="3">
        <v>3.7</v>
      </c>
      <c r="H1079" s="3">
        <v>209</v>
      </c>
      <c r="I1079" s="3">
        <v>0.095</v>
      </c>
      <c r="J1079" s="3">
        <v>0.01</v>
      </c>
      <c r="K1079" s="3">
        <v>1.454</v>
      </c>
      <c r="L1079" s="3">
        <v>0.076</v>
      </c>
      <c r="M1079" s="3">
        <v>0.004</v>
      </c>
      <c r="N1079" s="3">
        <v>0.003</v>
      </c>
      <c r="P1079" s="3">
        <v>255</v>
      </c>
      <c r="Q1079" s="3">
        <v>0.005</v>
      </c>
      <c r="R1079" s="3">
        <v>0.005</v>
      </c>
      <c r="S1079" s="3">
        <v>267</v>
      </c>
      <c r="V1079" s="3">
        <v>0</v>
      </c>
      <c r="W1079" s="3">
        <v>9730</v>
      </c>
      <c r="AA1079" s="3">
        <v>0.001</v>
      </c>
      <c r="AB1079" s="3">
        <v>0.005</v>
      </c>
      <c r="AC1079" s="3">
        <v>0.005</v>
      </c>
      <c r="AD1079" s="3">
        <v>0.005</v>
      </c>
      <c r="AF1079" s="3">
        <v>28300</v>
      </c>
      <c r="AG1079" s="3">
        <v>0.01</v>
      </c>
      <c r="AH1079" s="3">
        <v>0.01</v>
      </c>
      <c r="AK1079" s="3">
        <v>0</v>
      </c>
      <c r="AM1079" s="3">
        <v>0.005</v>
      </c>
      <c r="AN1079" s="3">
        <v>1.51</v>
      </c>
      <c r="AO1079" s="3">
        <v>0.005</v>
      </c>
      <c r="AP1079" s="3">
        <v>0.005</v>
      </c>
      <c r="AQ1079" s="3">
        <v>571</v>
      </c>
      <c r="AS1079" s="3">
        <v>0.028</v>
      </c>
      <c r="AT1079" s="3">
        <v>0.166</v>
      </c>
      <c r="AU1079" s="3">
        <v>0.005</v>
      </c>
      <c r="AV1079" s="3">
        <v>0.005</v>
      </c>
      <c r="AW1079" s="3">
        <v>3.71</v>
      </c>
      <c r="AZ1079" s="3">
        <v>0.005</v>
      </c>
      <c r="BA1079" s="3">
        <v>8.3</v>
      </c>
      <c r="BC1079" s="3">
        <v>0.264</v>
      </c>
      <c r="BD1079" s="3">
        <v>166</v>
      </c>
      <c r="BG1079" s="3">
        <v>0.001</v>
      </c>
      <c r="BH1079" s="3">
        <v>0.001</v>
      </c>
      <c r="BJ1079" s="3">
        <v>0.002</v>
      </c>
      <c r="BK1079" s="3">
        <v>0.002</v>
      </c>
      <c r="BL1079" s="3">
        <v>4810</v>
      </c>
      <c r="BO1079" s="3">
        <v>1390</v>
      </c>
      <c r="BU1079" s="3">
        <v>17000</v>
      </c>
      <c r="BW1079" s="3">
        <v>0.03</v>
      </c>
      <c r="BX1079" s="3">
        <v>0.03</v>
      </c>
      <c r="BY1079" s="3">
        <v>0.03</v>
      </c>
      <c r="BZ1079" s="3">
        <v>0.03</v>
      </c>
      <c r="CA1079" s="5">
        <f t="shared" si="30"/>
        <v>0.14285714285714285</v>
      </c>
    </row>
    <row r="1080" spans="1:79" ht="12.75">
      <c r="A1080" s="3" t="s">
        <v>322</v>
      </c>
      <c r="B1080" s="4" t="s">
        <v>304</v>
      </c>
      <c r="C1080" s="4">
        <f t="shared" si="29"/>
        <v>39665</v>
      </c>
      <c r="D1080" s="3">
        <v>0</v>
      </c>
      <c r="G1080" s="3">
        <v>1.87</v>
      </c>
      <c r="H1080" s="3">
        <v>186</v>
      </c>
      <c r="J1080" s="3">
        <v>0.01</v>
      </c>
      <c r="K1080" s="3">
        <v>0.654</v>
      </c>
      <c r="L1080" s="3">
        <v>0.006</v>
      </c>
      <c r="P1080" s="3">
        <v>211</v>
      </c>
      <c r="S1080" s="3">
        <v>57.2</v>
      </c>
      <c r="V1080" s="3">
        <v>8</v>
      </c>
      <c r="W1080" s="3">
        <v>1060</v>
      </c>
      <c r="Z1080" s="3">
        <v>34.8</v>
      </c>
      <c r="AF1080" s="3">
        <v>3170</v>
      </c>
      <c r="AK1080" s="3">
        <v>0</v>
      </c>
      <c r="AM1080" s="3">
        <v>0.005</v>
      </c>
      <c r="AN1080" s="3">
        <v>0.7240000000000001</v>
      </c>
      <c r="AQ1080" s="3">
        <v>84.3</v>
      </c>
      <c r="AS1080" s="3">
        <v>0.001</v>
      </c>
      <c r="AT1080" s="3">
        <v>0.029</v>
      </c>
      <c r="AW1080" s="3">
        <v>1.87</v>
      </c>
      <c r="AX1080" s="3">
        <v>9.1</v>
      </c>
      <c r="AY1080" s="3">
        <v>22</v>
      </c>
      <c r="AZ1080" s="3">
        <v>0.005</v>
      </c>
      <c r="BA1080" s="3">
        <v>8.52</v>
      </c>
      <c r="BB1080" s="3">
        <v>0.005</v>
      </c>
      <c r="BC1080" s="3">
        <v>0.126</v>
      </c>
      <c r="BD1080" s="3">
        <v>26.1</v>
      </c>
      <c r="BF1080" s="3">
        <v>0</v>
      </c>
      <c r="BL1080" s="3">
        <v>618</v>
      </c>
      <c r="BN1080" s="3">
        <v>0.9380000000000001</v>
      </c>
      <c r="BO1080" s="3">
        <v>178</v>
      </c>
      <c r="BP1080" s="3">
        <v>51.2</v>
      </c>
      <c r="BQ1080" s="3">
        <v>39.1</v>
      </c>
      <c r="BR1080" s="3">
        <v>74.8</v>
      </c>
      <c r="BS1080" s="3">
        <v>35.7</v>
      </c>
      <c r="BT1080" s="3">
        <v>11.5</v>
      </c>
      <c r="BV1080" s="3">
        <v>38.4</v>
      </c>
      <c r="CA1080" s="5">
        <f t="shared" si="30"/>
        <v>0.16792452830188678</v>
      </c>
    </row>
    <row r="1081" spans="1:79" ht="12.75">
      <c r="A1081" s="3" t="s">
        <v>322</v>
      </c>
      <c r="B1081" s="4" t="s">
        <v>230</v>
      </c>
      <c r="C1081" s="4">
        <f t="shared" si="29"/>
        <v>39679</v>
      </c>
      <c r="D1081" s="3">
        <v>0</v>
      </c>
      <c r="E1081" s="3">
        <v>192</v>
      </c>
      <c r="H1081" s="3">
        <v>185</v>
      </c>
      <c r="P1081" s="3">
        <v>211</v>
      </c>
      <c r="V1081" s="3">
        <v>8</v>
      </c>
      <c r="AF1081" s="3">
        <v>4130</v>
      </c>
      <c r="AK1081" s="3">
        <v>0</v>
      </c>
      <c r="BA1081" s="3">
        <v>8.72</v>
      </c>
      <c r="BT1081" s="3">
        <v>12.3</v>
      </c>
      <c r="CA1081" s="5"/>
    </row>
    <row r="1082" spans="1:79" ht="12.75">
      <c r="A1082" s="3" t="s">
        <v>322</v>
      </c>
      <c r="B1082" s="4" t="s">
        <v>91</v>
      </c>
      <c r="C1082" s="4">
        <f t="shared" si="29"/>
        <v>39693</v>
      </c>
      <c r="D1082" s="3">
        <v>0</v>
      </c>
      <c r="G1082" s="3">
        <v>2.33</v>
      </c>
      <c r="H1082" s="3">
        <v>181</v>
      </c>
      <c r="J1082" s="3">
        <v>0.01</v>
      </c>
      <c r="K1082" s="3">
        <v>1.3</v>
      </c>
      <c r="L1082" s="3">
        <v>0.007</v>
      </c>
      <c r="M1082" s="3">
        <v>0.001</v>
      </c>
      <c r="P1082" s="3">
        <v>212</v>
      </c>
      <c r="S1082" s="3">
        <v>54.8</v>
      </c>
      <c r="V1082" s="3">
        <v>5</v>
      </c>
      <c r="W1082" s="3">
        <v>1040</v>
      </c>
      <c r="Z1082" s="3">
        <v>54.8</v>
      </c>
      <c r="AF1082" s="3">
        <v>2842.4</v>
      </c>
      <c r="AK1082" s="3">
        <v>0</v>
      </c>
      <c r="AM1082" s="3">
        <v>0.005</v>
      </c>
      <c r="AN1082" s="3">
        <v>1.64</v>
      </c>
      <c r="AQ1082" s="3">
        <v>82.1</v>
      </c>
      <c r="AS1082" s="3">
        <v>0.001</v>
      </c>
      <c r="AT1082" s="3">
        <v>0.033</v>
      </c>
      <c r="AW1082" s="3">
        <v>2.33</v>
      </c>
      <c r="AX1082" s="3">
        <v>9.2</v>
      </c>
      <c r="AY1082" s="3">
        <v>22.5</v>
      </c>
      <c r="AZ1082" s="3">
        <v>0.005</v>
      </c>
      <c r="BA1082" s="3">
        <v>8.94</v>
      </c>
      <c r="BB1082" s="3">
        <v>0.007</v>
      </c>
      <c r="BC1082" s="3">
        <v>0.155</v>
      </c>
      <c r="BD1082" s="3">
        <v>25.3</v>
      </c>
      <c r="BF1082" s="3">
        <v>0</v>
      </c>
      <c r="BL1082" s="3">
        <v>619</v>
      </c>
      <c r="BN1082" s="3">
        <v>0.903</v>
      </c>
      <c r="BO1082" s="3">
        <v>176</v>
      </c>
      <c r="BP1082" s="3">
        <v>55.4</v>
      </c>
      <c r="BQ1082" s="3">
        <v>43</v>
      </c>
      <c r="BR1082" s="3">
        <v>81.9</v>
      </c>
      <c r="BS1082" s="3">
        <v>38.9</v>
      </c>
      <c r="BT1082" s="3">
        <v>12.2</v>
      </c>
      <c r="BV1082" s="3">
        <v>43.1</v>
      </c>
      <c r="CA1082" s="5">
        <f>BO1082/W1082</f>
        <v>0.16923076923076924</v>
      </c>
    </row>
    <row r="1083" spans="1:79" ht="12.75">
      <c r="A1083" s="3" t="s">
        <v>322</v>
      </c>
      <c r="B1083" s="4" t="s">
        <v>231</v>
      </c>
      <c r="C1083" s="4">
        <f t="shared" si="29"/>
        <v>39707</v>
      </c>
      <c r="D1083" s="3">
        <v>0</v>
      </c>
      <c r="E1083" s="3">
        <v>180</v>
      </c>
      <c r="H1083" s="3">
        <v>186</v>
      </c>
      <c r="P1083" s="3">
        <v>217</v>
      </c>
      <c r="V1083" s="3">
        <v>5</v>
      </c>
      <c r="AF1083" s="3">
        <v>4090</v>
      </c>
      <c r="AK1083" s="3">
        <v>0</v>
      </c>
      <c r="BA1083" s="3">
        <v>8.65</v>
      </c>
      <c r="BT1083" s="3">
        <v>13.4</v>
      </c>
      <c r="CA1083" s="5"/>
    </row>
    <row r="1084" spans="1:79" ht="12.75">
      <c r="A1084" s="3" t="s">
        <v>322</v>
      </c>
      <c r="B1084" s="4" t="s">
        <v>93</v>
      </c>
      <c r="C1084" s="4">
        <f t="shared" si="29"/>
        <v>39723</v>
      </c>
      <c r="D1084" s="3">
        <v>0</v>
      </c>
      <c r="G1084" s="3">
        <v>2.69</v>
      </c>
      <c r="H1084" s="3">
        <v>185</v>
      </c>
      <c r="J1084" s="3">
        <v>0.01</v>
      </c>
      <c r="K1084" s="3">
        <v>1.74</v>
      </c>
      <c r="L1084" s="3">
        <v>0.011000000000000001</v>
      </c>
      <c r="M1084" s="3">
        <v>0.001</v>
      </c>
      <c r="P1084" s="3">
        <v>211</v>
      </c>
      <c r="S1084" s="3">
        <v>57</v>
      </c>
      <c r="V1084" s="3">
        <v>7</v>
      </c>
      <c r="W1084" s="3">
        <v>1100</v>
      </c>
      <c r="Z1084" s="3">
        <v>57.9</v>
      </c>
      <c r="AF1084" s="3">
        <v>2320</v>
      </c>
      <c r="AK1084" s="3">
        <v>0</v>
      </c>
      <c r="AM1084" s="3">
        <v>0.005</v>
      </c>
      <c r="AN1084" s="3">
        <v>2.01</v>
      </c>
      <c r="AQ1084" s="3">
        <v>86.2</v>
      </c>
      <c r="AS1084" s="3">
        <v>0.001</v>
      </c>
      <c r="AT1084" s="3">
        <v>0.044000000000000004</v>
      </c>
      <c r="AW1084" s="3">
        <v>2.69</v>
      </c>
      <c r="AX1084" s="3">
        <v>8.9</v>
      </c>
      <c r="AY1084" s="3">
        <v>25.9</v>
      </c>
      <c r="AZ1084" s="3">
        <v>0.005</v>
      </c>
      <c r="BA1084" s="3">
        <v>8.52</v>
      </c>
      <c r="BB1084" s="3">
        <v>0.005</v>
      </c>
      <c r="BC1084" s="3">
        <v>0.195</v>
      </c>
      <c r="BD1084" s="3">
        <v>26.7</v>
      </c>
      <c r="BF1084" s="3">
        <v>0</v>
      </c>
      <c r="BL1084" s="3">
        <v>664</v>
      </c>
      <c r="BN1084" s="3">
        <v>1.09</v>
      </c>
      <c r="BO1084" s="3">
        <v>183</v>
      </c>
      <c r="BP1084" s="3">
        <v>58.7</v>
      </c>
      <c r="BQ1084" s="3">
        <v>57.8</v>
      </c>
      <c r="BR1084" s="3">
        <v>111.7</v>
      </c>
      <c r="BS1084" s="3">
        <v>53.9</v>
      </c>
      <c r="BT1084" s="3">
        <v>13.46</v>
      </c>
      <c r="CA1084" s="5">
        <f>BO1084/W1084</f>
        <v>0.16636363636363635</v>
      </c>
    </row>
    <row r="1085" spans="1:79" ht="12.75">
      <c r="A1085" s="3" t="s">
        <v>322</v>
      </c>
      <c r="B1085" s="4" t="s">
        <v>254</v>
      </c>
      <c r="C1085" s="4">
        <f t="shared" si="29"/>
        <v>39736</v>
      </c>
      <c r="D1085" s="3">
        <v>0</v>
      </c>
      <c r="E1085" s="3">
        <v>194</v>
      </c>
      <c r="H1085" s="3">
        <v>182</v>
      </c>
      <c r="P1085" s="3">
        <v>207</v>
      </c>
      <c r="V1085" s="3">
        <v>8</v>
      </c>
      <c r="AF1085" s="3">
        <v>4420</v>
      </c>
      <c r="AK1085" s="3">
        <v>0</v>
      </c>
      <c r="BA1085" s="3">
        <v>8.76</v>
      </c>
      <c r="BT1085" s="3">
        <v>16</v>
      </c>
      <c r="CA1085" s="5"/>
    </row>
    <row r="1086" spans="1:79" ht="12.75">
      <c r="A1086" s="3" t="s">
        <v>322</v>
      </c>
      <c r="B1086" s="4" t="s">
        <v>95</v>
      </c>
      <c r="C1086" s="4">
        <f t="shared" si="29"/>
        <v>39751</v>
      </c>
      <c r="D1086" s="3">
        <v>0</v>
      </c>
      <c r="G1086" s="3">
        <v>3.06</v>
      </c>
      <c r="H1086" s="3">
        <v>186</v>
      </c>
      <c r="J1086" s="3">
        <v>0.01</v>
      </c>
      <c r="K1086" s="3">
        <v>2.61</v>
      </c>
      <c r="L1086" s="3">
        <v>0.006</v>
      </c>
      <c r="M1086" s="3">
        <v>0.001</v>
      </c>
      <c r="P1086" s="3">
        <v>222</v>
      </c>
      <c r="S1086" s="3">
        <v>56.3</v>
      </c>
      <c r="V1086" s="3">
        <v>2</v>
      </c>
      <c r="W1086" s="3">
        <v>1180</v>
      </c>
      <c r="Z1086" s="3">
        <v>55.4</v>
      </c>
      <c r="AF1086" s="3">
        <v>4339</v>
      </c>
      <c r="AK1086" s="3">
        <v>0</v>
      </c>
      <c r="AM1086" s="3">
        <v>0.005</v>
      </c>
      <c r="AN1086" s="3">
        <v>2.82</v>
      </c>
      <c r="AQ1086" s="3">
        <v>91.4</v>
      </c>
      <c r="AS1086" s="3">
        <v>0.001</v>
      </c>
      <c r="AT1086" s="3">
        <v>0.065</v>
      </c>
      <c r="AW1086" s="3">
        <v>3.06</v>
      </c>
      <c r="AX1086" s="3">
        <v>10.1</v>
      </c>
      <c r="AY1086" s="3">
        <v>26.2</v>
      </c>
      <c r="AZ1086" s="3">
        <v>0.005</v>
      </c>
      <c r="BA1086" s="3">
        <v>8.68</v>
      </c>
      <c r="BB1086" s="3">
        <v>0.006</v>
      </c>
      <c r="BC1086" s="3">
        <v>0.21100000000000002</v>
      </c>
      <c r="BD1086" s="3">
        <v>28</v>
      </c>
      <c r="BF1086" s="3">
        <v>0</v>
      </c>
      <c r="BL1086" s="3">
        <v>728</v>
      </c>
      <c r="BN1086" s="3">
        <v>1.21</v>
      </c>
      <c r="BO1086" s="3">
        <v>194</v>
      </c>
      <c r="BP1086" s="3">
        <v>63.8</v>
      </c>
      <c r="BQ1086" s="3">
        <v>83</v>
      </c>
      <c r="BR1086" s="3">
        <v>145.2</v>
      </c>
      <c r="BS1086" s="3">
        <v>62.2</v>
      </c>
      <c r="BT1086" s="3">
        <v>18.1</v>
      </c>
      <c r="BV1086" s="3">
        <v>101.1</v>
      </c>
      <c r="CA1086" s="5">
        <f>BO1086/W1086</f>
        <v>0.16440677966101694</v>
      </c>
    </row>
    <row r="1087" spans="1:79" ht="12.75">
      <c r="A1087" s="3" t="s">
        <v>322</v>
      </c>
      <c r="B1087" s="4" t="s">
        <v>175</v>
      </c>
      <c r="C1087" s="4">
        <f t="shared" si="29"/>
        <v>39762</v>
      </c>
      <c r="D1087" s="3">
        <v>0</v>
      </c>
      <c r="E1087" s="3">
        <v>178</v>
      </c>
      <c r="H1087" s="3">
        <v>188</v>
      </c>
      <c r="P1087" s="3">
        <v>203</v>
      </c>
      <c r="V1087" s="3">
        <v>12</v>
      </c>
      <c r="AF1087" s="3">
        <v>4660</v>
      </c>
      <c r="AK1087" s="3">
        <v>0</v>
      </c>
      <c r="BA1087" s="3">
        <v>8.64</v>
      </c>
      <c r="BT1087" s="3">
        <v>20.6</v>
      </c>
      <c r="CA1087" s="5"/>
    </row>
    <row r="1088" spans="1:79" ht="12.75">
      <c r="A1088" s="3" t="s">
        <v>322</v>
      </c>
      <c r="B1088" s="4" t="s">
        <v>305</v>
      </c>
      <c r="C1088" s="4">
        <f t="shared" si="29"/>
        <v>39777</v>
      </c>
      <c r="D1088" s="3">
        <v>0</v>
      </c>
      <c r="E1088" s="3">
        <v>212</v>
      </c>
      <c r="G1088" s="3">
        <v>2.65</v>
      </c>
      <c r="H1088" s="3">
        <v>190</v>
      </c>
      <c r="J1088" s="3">
        <v>0.01</v>
      </c>
      <c r="K1088" s="3">
        <v>3.94</v>
      </c>
      <c r="L1088" s="3">
        <v>0.005</v>
      </c>
      <c r="M1088" s="3">
        <v>0.001</v>
      </c>
      <c r="P1088" s="3">
        <v>219</v>
      </c>
      <c r="S1088" s="3">
        <v>62.3</v>
      </c>
      <c r="V1088" s="3">
        <v>6</v>
      </c>
      <c r="W1088" s="3">
        <v>1270</v>
      </c>
      <c r="Z1088" s="3">
        <v>57.5</v>
      </c>
      <c r="AF1088" s="3">
        <v>5040</v>
      </c>
      <c r="AK1088" s="3">
        <v>0</v>
      </c>
      <c r="AM1088" s="3">
        <v>0.005</v>
      </c>
      <c r="AN1088" s="3">
        <v>3.35</v>
      </c>
      <c r="AQ1088" s="3">
        <v>101</v>
      </c>
      <c r="AS1088" s="3">
        <v>0.001</v>
      </c>
      <c r="AT1088" s="3">
        <v>0.051000000000000004</v>
      </c>
      <c r="AW1088" s="3">
        <v>2.65</v>
      </c>
      <c r="AX1088" s="3">
        <v>10.7</v>
      </c>
      <c r="AY1088" s="3">
        <v>29.1</v>
      </c>
      <c r="AZ1088" s="3">
        <v>0.005</v>
      </c>
      <c r="BA1088" s="3">
        <v>8.69</v>
      </c>
      <c r="BB1088" s="3">
        <v>0.005</v>
      </c>
      <c r="BC1088" s="3">
        <v>0.193</v>
      </c>
      <c r="BD1088" s="3">
        <v>31</v>
      </c>
      <c r="BF1088" s="3">
        <v>0</v>
      </c>
      <c r="BL1088" s="3">
        <v>792</v>
      </c>
      <c r="BN1088" s="3">
        <v>1.19</v>
      </c>
      <c r="BO1088" s="3">
        <v>217</v>
      </c>
      <c r="BP1088" s="3">
        <v>67.9</v>
      </c>
      <c r="BQ1088" s="3">
        <v>76.6</v>
      </c>
      <c r="BR1088" s="3">
        <v>145.2</v>
      </c>
      <c r="BS1088" s="3">
        <v>68.6</v>
      </c>
      <c r="BT1088" s="3">
        <v>16.4</v>
      </c>
      <c r="BV1088" s="3">
        <v>93.4</v>
      </c>
      <c r="CA1088" s="5">
        <f>BO1088/W1088</f>
        <v>0.17086614173228346</v>
      </c>
    </row>
    <row r="1089" spans="1:79" ht="12.75">
      <c r="A1089" s="3" t="s">
        <v>322</v>
      </c>
      <c r="B1089" s="4" t="s">
        <v>232</v>
      </c>
      <c r="C1089" s="4">
        <f t="shared" si="29"/>
        <v>39790</v>
      </c>
      <c r="D1089" s="3">
        <v>0</v>
      </c>
      <c r="E1089" s="3">
        <v>174</v>
      </c>
      <c r="H1089" s="3">
        <v>182</v>
      </c>
      <c r="P1089" s="3">
        <v>198</v>
      </c>
      <c r="V1089" s="3">
        <v>12</v>
      </c>
      <c r="AF1089" s="3">
        <v>4990</v>
      </c>
      <c r="AK1089" s="3">
        <v>0</v>
      </c>
      <c r="BA1089" s="3">
        <v>8.64</v>
      </c>
      <c r="BT1089" s="3">
        <v>19.4</v>
      </c>
      <c r="CA1089" s="5"/>
    </row>
    <row r="1090" spans="1:79" ht="12.75">
      <c r="A1090" s="3" t="s">
        <v>322</v>
      </c>
      <c r="B1090" s="4" t="s">
        <v>276</v>
      </c>
      <c r="C1090" s="4">
        <f t="shared" si="29"/>
        <v>39799</v>
      </c>
      <c r="D1090" s="3">
        <v>0</v>
      </c>
      <c r="E1090" s="3">
        <v>230</v>
      </c>
      <c r="G1090" s="3">
        <v>2.82</v>
      </c>
      <c r="H1090" s="3">
        <v>182</v>
      </c>
      <c r="J1090" s="3">
        <v>0.01</v>
      </c>
      <c r="K1090" s="3">
        <v>0.875</v>
      </c>
      <c r="L1090" s="3">
        <v>0.015</v>
      </c>
      <c r="M1090" s="3">
        <v>0.001</v>
      </c>
      <c r="P1090" s="3">
        <v>208</v>
      </c>
      <c r="S1090" s="3">
        <v>61.5</v>
      </c>
      <c r="V1090" s="3">
        <v>7</v>
      </c>
      <c r="W1090" s="3">
        <v>1430</v>
      </c>
      <c r="Z1090" s="3">
        <v>52.7</v>
      </c>
      <c r="AF1090" s="3">
        <v>4380</v>
      </c>
      <c r="AK1090" s="3">
        <v>0</v>
      </c>
      <c r="AM1090" s="3">
        <v>0.005</v>
      </c>
      <c r="AN1090" s="3">
        <v>1.16</v>
      </c>
      <c r="AQ1090" s="3">
        <v>107</v>
      </c>
      <c r="AS1090" s="3">
        <v>0.001</v>
      </c>
      <c r="AT1090" s="3">
        <v>0.044000000000000004</v>
      </c>
      <c r="AW1090" s="3">
        <v>2.83</v>
      </c>
      <c r="AX1090" s="3">
        <v>10.6</v>
      </c>
      <c r="AY1090" s="3">
        <v>26.1</v>
      </c>
      <c r="AZ1090" s="3">
        <v>0.006</v>
      </c>
      <c r="BA1090" s="3">
        <v>8.6</v>
      </c>
      <c r="BB1090" s="3">
        <v>0.005</v>
      </c>
      <c r="BC1090" s="3">
        <v>0.175</v>
      </c>
      <c r="BD1090" s="3">
        <v>33</v>
      </c>
      <c r="BF1090" s="3">
        <v>0</v>
      </c>
      <c r="BL1090" s="3">
        <v>822</v>
      </c>
      <c r="BN1090" s="3">
        <v>1.06</v>
      </c>
      <c r="BO1090" s="3">
        <v>239</v>
      </c>
      <c r="BP1090" s="3">
        <v>76.2</v>
      </c>
      <c r="BQ1090" s="3">
        <v>94.5</v>
      </c>
      <c r="BR1090" s="3">
        <v>152.4</v>
      </c>
      <c r="BS1090" s="3">
        <v>57.9</v>
      </c>
      <c r="BT1090" s="3">
        <v>22.1</v>
      </c>
      <c r="BV1090" s="3">
        <v>67.4</v>
      </c>
      <c r="CA1090" s="5">
        <f>BO1090/W1090</f>
        <v>0.16713286713286712</v>
      </c>
    </row>
    <row r="1091" spans="1:79" ht="12.75">
      <c r="A1091" s="3" t="s">
        <v>322</v>
      </c>
      <c r="B1091" s="4" t="s">
        <v>101</v>
      </c>
      <c r="C1091" s="4">
        <f t="shared" si="29"/>
        <v>39819</v>
      </c>
      <c r="D1091" s="3">
        <v>0</v>
      </c>
      <c r="H1091" s="3">
        <v>183</v>
      </c>
      <c r="P1091" s="3">
        <v>224</v>
      </c>
      <c r="V1091" s="3">
        <v>0</v>
      </c>
      <c r="AK1091" s="3">
        <v>0</v>
      </c>
      <c r="CA1091" s="5"/>
    </row>
    <row r="1092" spans="1:79" ht="12.75">
      <c r="A1092" s="3" t="s">
        <v>322</v>
      </c>
      <c r="B1092" s="4" t="s">
        <v>101</v>
      </c>
      <c r="C1092" s="4">
        <f t="shared" si="29"/>
        <v>39819</v>
      </c>
      <c r="D1092" s="3">
        <v>0</v>
      </c>
      <c r="E1092" s="3">
        <v>180</v>
      </c>
      <c r="H1092" s="3">
        <v>170</v>
      </c>
      <c r="AF1092" s="3">
        <v>5310</v>
      </c>
      <c r="BA1092" s="3">
        <v>8.72</v>
      </c>
      <c r="BT1092" s="3">
        <v>22.7</v>
      </c>
      <c r="CA1092" s="5"/>
    </row>
    <row r="1093" spans="1:79" ht="12.75">
      <c r="A1093" s="3" t="s">
        <v>322</v>
      </c>
      <c r="B1093" s="4" t="s">
        <v>102</v>
      </c>
      <c r="C1093" s="4">
        <f t="shared" si="29"/>
        <v>39834</v>
      </c>
      <c r="D1093" s="3">
        <v>0</v>
      </c>
      <c r="G1093" s="3">
        <v>2.02</v>
      </c>
      <c r="H1093" s="3">
        <v>184</v>
      </c>
      <c r="J1093" s="3">
        <v>0.01</v>
      </c>
      <c r="K1093" s="3">
        <v>1.12</v>
      </c>
      <c r="L1093" s="3">
        <v>0.006</v>
      </c>
      <c r="M1093" s="3">
        <v>0.001</v>
      </c>
      <c r="P1093" s="3">
        <v>224</v>
      </c>
      <c r="S1093" s="3">
        <v>58</v>
      </c>
      <c r="V1093" s="3">
        <v>0</v>
      </c>
      <c r="W1093" s="3">
        <v>1500</v>
      </c>
      <c r="AK1093" s="3">
        <v>0</v>
      </c>
      <c r="AM1093" s="3">
        <v>0.005</v>
      </c>
      <c r="AN1093" s="3">
        <v>1.31</v>
      </c>
      <c r="AQ1093" s="3">
        <v>109</v>
      </c>
      <c r="AS1093" s="3">
        <v>0.001</v>
      </c>
      <c r="AT1093" s="3">
        <v>0.031</v>
      </c>
      <c r="AW1093" s="3">
        <v>2.02</v>
      </c>
      <c r="AX1093" s="3">
        <v>11.7</v>
      </c>
      <c r="AY1093" s="3">
        <v>31.5</v>
      </c>
      <c r="AZ1093" s="3">
        <v>0.005</v>
      </c>
      <c r="BA1093" s="3">
        <v>8</v>
      </c>
      <c r="BB1093" s="3">
        <v>0.005</v>
      </c>
      <c r="BC1093" s="3">
        <v>0.17</v>
      </c>
      <c r="BD1093" s="3">
        <v>33.5</v>
      </c>
      <c r="BL1093" s="3">
        <v>884</v>
      </c>
      <c r="BN1093" s="3">
        <v>1.19</v>
      </c>
      <c r="BO1093" s="3">
        <v>235</v>
      </c>
      <c r="BP1093" s="3">
        <v>73.7</v>
      </c>
      <c r="CA1093" s="5">
        <f>BO1093/W1093</f>
        <v>0.15666666666666668</v>
      </c>
    </row>
    <row r="1094" spans="1:79" ht="12.75">
      <c r="A1094" s="3" t="s">
        <v>322</v>
      </c>
      <c r="B1094" s="4" t="s">
        <v>102</v>
      </c>
      <c r="C1094" s="4">
        <f aca="true" t="shared" si="31" ref="C1094:C1157">VALUE(B1094)</f>
        <v>39834</v>
      </c>
      <c r="D1094" s="3">
        <v>0</v>
      </c>
      <c r="E1094" s="3">
        <v>194</v>
      </c>
      <c r="H1094" s="3">
        <v>174</v>
      </c>
      <c r="Z1094" s="3">
        <v>46.2</v>
      </c>
      <c r="AF1094" s="3">
        <v>5830</v>
      </c>
      <c r="BA1094" s="3">
        <v>8.65</v>
      </c>
      <c r="BF1094" s="3">
        <v>0</v>
      </c>
      <c r="BQ1094" s="3">
        <v>76.3</v>
      </c>
      <c r="BR1094" s="3">
        <v>134.8</v>
      </c>
      <c r="BS1094" s="3">
        <v>58.5</v>
      </c>
      <c r="BT1094" s="3">
        <v>23</v>
      </c>
      <c r="BV1094" s="3">
        <v>78.4</v>
      </c>
      <c r="CA1094" s="5"/>
    </row>
    <row r="1095" spans="1:79" ht="12.75">
      <c r="A1095" s="3" t="s">
        <v>322</v>
      </c>
      <c r="B1095" s="4" t="s">
        <v>103</v>
      </c>
      <c r="C1095" s="4">
        <f t="shared" si="31"/>
        <v>39848</v>
      </c>
      <c r="D1095" s="3">
        <v>0</v>
      </c>
      <c r="E1095" s="3">
        <v>160</v>
      </c>
      <c r="H1095" s="3">
        <v>180</v>
      </c>
      <c r="P1095" s="3">
        <v>219</v>
      </c>
      <c r="V1095" s="3">
        <v>0</v>
      </c>
      <c r="AF1095" s="3">
        <v>5700</v>
      </c>
      <c r="AK1095" s="3">
        <v>0</v>
      </c>
      <c r="BA1095" s="3">
        <v>8.67</v>
      </c>
      <c r="BT1095" s="3">
        <v>24.1</v>
      </c>
      <c r="CA1095" s="5"/>
    </row>
    <row r="1096" spans="1:79" ht="12.75">
      <c r="A1096" s="3" t="s">
        <v>322</v>
      </c>
      <c r="B1096" s="4" t="s">
        <v>306</v>
      </c>
      <c r="C1096" s="4">
        <f t="shared" si="31"/>
        <v>39861</v>
      </c>
      <c r="D1096" s="3">
        <v>0</v>
      </c>
      <c r="E1096" s="3">
        <v>192</v>
      </c>
      <c r="G1096" s="3">
        <v>3.92</v>
      </c>
      <c r="H1096" s="3">
        <v>182</v>
      </c>
      <c r="J1096" s="3">
        <v>0.01</v>
      </c>
      <c r="K1096" s="3">
        <v>0.623</v>
      </c>
      <c r="L1096" s="3">
        <v>0.008</v>
      </c>
      <c r="M1096" s="3">
        <v>0.001</v>
      </c>
      <c r="P1096" s="3">
        <v>218</v>
      </c>
      <c r="S1096" s="3">
        <v>57.6</v>
      </c>
      <c r="V1096" s="3">
        <v>0</v>
      </c>
      <c r="W1096" s="3">
        <v>1760</v>
      </c>
      <c r="Z1096" s="3">
        <v>77.7</v>
      </c>
      <c r="AK1096" s="3">
        <v>0</v>
      </c>
      <c r="AN1096" s="3">
        <v>0.881</v>
      </c>
      <c r="AQ1096" s="3">
        <v>120</v>
      </c>
      <c r="AS1096" s="3">
        <v>0.001</v>
      </c>
      <c r="AT1096" s="3">
        <v>0.036000000000000004</v>
      </c>
      <c r="AW1096" s="3">
        <v>3.93</v>
      </c>
      <c r="AX1096" s="3">
        <v>10.9</v>
      </c>
      <c r="AY1096" s="3">
        <v>29.1</v>
      </c>
      <c r="AZ1096" s="3">
        <v>0.005</v>
      </c>
      <c r="BA1096" s="3">
        <v>8.61</v>
      </c>
      <c r="BB1096" s="3">
        <v>0.005</v>
      </c>
      <c r="BC1096" s="3">
        <v>0.21400000000000002</v>
      </c>
      <c r="BD1096" s="3">
        <v>36.2</v>
      </c>
      <c r="BF1096" s="3">
        <v>0</v>
      </c>
      <c r="BL1096" s="3">
        <v>973</v>
      </c>
      <c r="BN1096" s="3">
        <v>1.74</v>
      </c>
      <c r="BO1096" s="3">
        <v>258</v>
      </c>
      <c r="BP1096" s="3">
        <v>79.5</v>
      </c>
      <c r="BQ1096" s="3">
        <v>65.1</v>
      </c>
      <c r="BR1096" s="3">
        <v>131.4</v>
      </c>
      <c r="BS1096" s="3">
        <v>66.3</v>
      </c>
      <c r="CA1096" s="5">
        <f>BO1096/W1096</f>
        <v>0.14659090909090908</v>
      </c>
    </row>
    <row r="1097" spans="1:79" ht="12.75">
      <c r="A1097" s="3" t="s">
        <v>322</v>
      </c>
      <c r="B1097" s="4" t="s">
        <v>233</v>
      </c>
      <c r="C1097" s="4">
        <f t="shared" si="31"/>
        <v>39874</v>
      </c>
      <c r="D1097" s="3">
        <v>0</v>
      </c>
      <c r="E1097" s="3">
        <v>166</v>
      </c>
      <c r="H1097" s="3">
        <v>168</v>
      </c>
      <c r="AF1097" s="3">
        <v>5460</v>
      </c>
      <c r="BA1097" s="3">
        <v>8.81</v>
      </c>
      <c r="BT1097" s="3">
        <v>19.3</v>
      </c>
      <c r="CA1097" s="5"/>
    </row>
    <row r="1098" spans="1:79" ht="12.75">
      <c r="A1098" s="3" t="s">
        <v>322</v>
      </c>
      <c r="B1098" s="4" t="s">
        <v>248</v>
      </c>
      <c r="C1098" s="4">
        <f t="shared" si="31"/>
        <v>39889</v>
      </c>
      <c r="D1098" s="3">
        <v>0</v>
      </c>
      <c r="G1098" s="3">
        <v>3.07</v>
      </c>
      <c r="H1098" s="3">
        <v>186</v>
      </c>
      <c r="I1098" s="3">
        <v>0.13</v>
      </c>
      <c r="J1098" s="3">
        <v>0.01</v>
      </c>
      <c r="K1098" s="3">
        <v>1.35</v>
      </c>
      <c r="L1098" s="3">
        <v>0.011000000000000001</v>
      </c>
      <c r="M1098" s="3">
        <v>0.001</v>
      </c>
      <c r="P1098" s="3">
        <v>227</v>
      </c>
      <c r="S1098" s="3">
        <v>57.7</v>
      </c>
      <c r="V1098" s="3">
        <v>0</v>
      </c>
      <c r="W1098" s="3">
        <v>1990</v>
      </c>
      <c r="AJ1098" s="3">
        <v>0.61</v>
      </c>
      <c r="AK1098" s="3">
        <v>0</v>
      </c>
      <c r="AL1098" s="3">
        <v>-1.8</v>
      </c>
      <c r="AM1098" s="3">
        <v>0.005</v>
      </c>
      <c r="AN1098" s="3">
        <v>1.5</v>
      </c>
      <c r="AQ1098" s="3">
        <v>143</v>
      </c>
      <c r="AS1098" s="3">
        <v>0.001</v>
      </c>
      <c r="AT1098" s="3">
        <v>0.033</v>
      </c>
      <c r="AW1098" s="3">
        <v>3.08</v>
      </c>
      <c r="AX1098" s="3">
        <v>12.5</v>
      </c>
      <c r="AZ1098" s="3">
        <v>0.006</v>
      </c>
      <c r="BA1098" s="3">
        <v>8.2</v>
      </c>
      <c r="BB1098" s="3">
        <v>0.005</v>
      </c>
      <c r="BC1098" s="3">
        <v>0.194</v>
      </c>
      <c r="BD1098" s="3">
        <v>40.3</v>
      </c>
      <c r="BL1098" s="3">
        <v>1100</v>
      </c>
      <c r="BN1098" s="3">
        <v>1.43</v>
      </c>
      <c r="BO1098" s="3">
        <v>289</v>
      </c>
      <c r="BP1098" s="3">
        <v>91.5</v>
      </c>
      <c r="CA1098" s="5">
        <f>BO1098/W1098</f>
        <v>0.14522613065326634</v>
      </c>
    </row>
    <row r="1099" spans="1:79" ht="12.75">
      <c r="A1099" s="3" t="s">
        <v>322</v>
      </c>
      <c r="B1099" s="4" t="s">
        <v>191</v>
      </c>
      <c r="C1099" s="4">
        <f t="shared" si="31"/>
        <v>39890</v>
      </c>
      <c r="D1099" s="3">
        <v>0</v>
      </c>
      <c r="E1099" s="3">
        <v>186</v>
      </c>
      <c r="H1099" s="3">
        <v>182</v>
      </c>
      <c r="Z1099" s="3">
        <v>81.4</v>
      </c>
      <c r="AF1099" s="3">
        <v>6534</v>
      </c>
      <c r="BA1099" s="3">
        <v>8.95</v>
      </c>
      <c r="BF1099" s="3">
        <v>0</v>
      </c>
      <c r="BQ1099" s="3">
        <v>61.6</v>
      </c>
      <c r="BR1099" s="3">
        <v>124.5</v>
      </c>
      <c r="BS1099" s="3">
        <v>62.9</v>
      </c>
      <c r="BT1099" s="3">
        <v>17.5</v>
      </c>
      <c r="CA1099" s="5"/>
    </row>
    <row r="1100" spans="1:79" ht="12.75">
      <c r="A1100" s="3" t="s">
        <v>322</v>
      </c>
      <c r="B1100" s="4" t="s">
        <v>234</v>
      </c>
      <c r="C1100" s="4">
        <f t="shared" si="31"/>
        <v>39903</v>
      </c>
      <c r="D1100" s="3">
        <v>0</v>
      </c>
      <c r="E1100" s="3">
        <v>186</v>
      </c>
      <c r="H1100" s="3">
        <v>178</v>
      </c>
      <c r="AF1100" s="3">
        <v>6470</v>
      </c>
      <c r="BA1100" s="3">
        <v>8.85</v>
      </c>
      <c r="BT1100" s="3">
        <v>21</v>
      </c>
      <c r="CA1100" s="5"/>
    </row>
    <row r="1101" spans="1:79" ht="12.75">
      <c r="A1101" s="3" t="s">
        <v>322</v>
      </c>
      <c r="B1101" s="4" t="s">
        <v>112</v>
      </c>
      <c r="C1101" s="4">
        <f t="shared" si="31"/>
        <v>39917</v>
      </c>
      <c r="D1101" s="3">
        <v>0</v>
      </c>
      <c r="E1101" s="3">
        <v>202</v>
      </c>
      <c r="G1101" s="3">
        <v>3.6</v>
      </c>
      <c r="H1101" s="3">
        <v>185</v>
      </c>
      <c r="I1101" s="3">
        <v>0.167</v>
      </c>
      <c r="J1101" s="3">
        <v>0.014</v>
      </c>
      <c r="K1101" s="3">
        <v>2.55</v>
      </c>
      <c r="L1101" s="3">
        <v>0.01</v>
      </c>
      <c r="M1101" s="3">
        <v>0.001</v>
      </c>
      <c r="N1101" s="3">
        <v>0.001</v>
      </c>
      <c r="P1101" s="3">
        <v>226</v>
      </c>
      <c r="S1101" s="3">
        <v>68.3</v>
      </c>
      <c r="V1101" s="3">
        <v>0</v>
      </c>
      <c r="W1101" s="3">
        <v>2000</v>
      </c>
      <c r="Z1101" s="3">
        <v>81</v>
      </c>
      <c r="AF1101" s="3">
        <v>5970</v>
      </c>
      <c r="AJ1101" s="3">
        <v>0.58</v>
      </c>
      <c r="AK1101" s="3">
        <v>0</v>
      </c>
      <c r="AL1101" s="3">
        <v>-1.6</v>
      </c>
      <c r="AM1101" s="3">
        <v>0.005</v>
      </c>
      <c r="AN1101" s="3">
        <v>3.33</v>
      </c>
      <c r="AQ1101" s="3">
        <v>149</v>
      </c>
      <c r="AS1101" s="3">
        <v>0.001</v>
      </c>
      <c r="AT1101" s="3">
        <v>0.08</v>
      </c>
      <c r="AW1101" s="3">
        <v>3.61</v>
      </c>
      <c r="AX1101" s="3">
        <v>12.6</v>
      </c>
      <c r="AZ1101" s="3">
        <v>0.008</v>
      </c>
      <c r="BA1101" s="3">
        <v>8.76</v>
      </c>
      <c r="BB1101" s="3">
        <v>0.005</v>
      </c>
      <c r="BC1101" s="3">
        <v>0.23600000000000002</v>
      </c>
      <c r="BD1101" s="3">
        <v>42</v>
      </c>
      <c r="BF1101" s="3">
        <v>0</v>
      </c>
      <c r="BL1101" s="3">
        <v>1100</v>
      </c>
      <c r="BN1101" s="3">
        <v>1.6</v>
      </c>
      <c r="BO1101" s="3">
        <v>315</v>
      </c>
      <c r="BP1101" s="3">
        <v>96.8</v>
      </c>
      <c r="BQ1101" s="3">
        <v>105</v>
      </c>
      <c r="BR1101" s="3">
        <v>190.8</v>
      </c>
      <c r="BS1101" s="3">
        <v>85.8</v>
      </c>
      <c r="BT1101" s="3">
        <v>17</v>
      </c>
      <c r="BV1101" s="3">
        <v>113.9</v>
      </c>
      <c r="CA1101" s="5">
        <f>BO1101/W1101</f>
        <v>0.1575</v>
      </c>
    </row>
    <row r="1102" spans="1:79" ht="12.75">
      <c r="A1102" s="3" t="s">
        <v>322</v>
      </c>
      <c r="B1102" s="4" t="s">
        <v>235</v>
      </c>
      <c r="C1102" s="4">
        <f t="shared" si="31"/>
        <v>39931</v>
      </c>
      <c r="D1102" s="3">
        <v>0</v>
      </c>
      <c r="E1102" s="3">
        <v>172</v>
      </c>
      <c r="H1102" s="3">
        <v>164</v>
      </c>
      <c r="AF1102" s="3">
        <v>5920</v>
      </c>
      <c r="BA1102" s="3">
        <v>8.61</v>
      </c>
      <c r="BT1102" s="3">
        <v>13.6</v>
      </c>
      <c r="CA1102" s="5"/>
    </row>
    <row r="1103" spans="1:79" ht="12.75">
      <c r="A1103" s="3" t="s">
        <v>322</v>
      </c>
      <c r="B1103" s="4" t="s">
        <v>116</v>
      </c>
      <c r="C1103" s="4">
        <f t="shared" si="31"/>
        <v>39945</v>
      </c>
      <c r="D1103" s="3">
        <v>0</v>
      </c>
      <c r="E1103" s="3">
        <v>184</v>
      </c>
      <c r="G1103" s="3">
        <v>3.13</v>
      </c>
      <c r="H1103" s="3">
        <v>196</v>
      </c>
      <c r="I1103" s="3">
        <v>0.095</v>
      </c>
      <c r="J1103" s="3">
        <v>0.01</v>
      </c>
      <c r="K1103" s="3">
        <v>1.12</v>
      </c>
      <c r="L1103" s="3">
        <v>0.025</v>
      </c>
      <c r="M1103" s="3">
        <v>0.003</v>
      </c>
      <c r="N1103" s="3">
        <v>0.003</v>
      </c>
      <c r="P1103" s="3">
        <v>227</v>
      </c>
      <c r="S1103" s="3">
        <v>65.3</v>
      </c>
      <c r="V1103" s="3">
        <v>6</v>
      </c>
      <c r="W1103" s="3">
        <v>1830</v>
      </c>
      <c r="Z1103" s="3">
        <v>65.5</v>
      </c>
      <c r="AF1103" s="3">
        <v>6150</v>
      </c>
      <c r="AJ1103" s="3">
        <v>0.54</v>
      </c>
      <c r="AK1103" s="3">
        <v>0</v>
      </c>
      <c r="AL1103" s="3">
        <v>-0.6</v>
      </c>
      <c r="AM1103" s="3">
        <v>0.005</v>
      </c>
      <c r="AN1103" s="3">
        <v>1.32</v>
      </c>
      <c r="AQ1103" s="3">
        <v>136</v>
      </c>
      <c r="AS1103" s="3">
        <v>0.001</v>
      </c>
      <c r="AT1103" s="3">
        <v>0.038</v>
      </c>
      <c r="AW1103" s="3">
        <v>3.14</v>
      </c>
      <c r="AX1103" s="3">
        <v>11.1</v>
      </c>
      <c r="AZ1103" s="3">
        <v>0.006</v>
      </c>
      <c r="BA1103" s="3">
        <v>8.4</v>
      </c>
      <c r="BB1103" s="3">
        <v>0.005</v>
      </c>
      <c r="BC1103" s="3">
        <v>0.197</v>
      </c>
      <c r="BD1103" s="3">
        <v>38.6</v>
      </c>
      <c r="BF1103" s="3">
        <v>0</v>
      </c>
      <c r="BL1103" s="3">
        <v>1040</v>
      </c>
      <c r="BN1103" s="3">
        <v>1.5</v>
      </c>
      <c r="BO1103" s="3">
        <v>282</v>
      </c>
      <c r="BP1103" s="3">
        <v>85.9</v>
      </c>
      <c r="BQ1103" s="3">
        <v>64.3</v>
      </c>
      <c r="BR1103" s="3">
        <v>126.4</v>
      </c>
      <c r="BS1103" s="3">
        <v>62.1</v>
      </c>
      <c r="BT1103" s="3">
        <v>13.6</v>
      </c>
      <c r="BV1103" s="3">
        <v>48</v>
      </c>
      <c r="CA1103" s="5">
        <f>BO1103/W1103</f>
        <v>0.1540983606557377</v>
      </c>
    </row>
    <row r="1104" spans="1:79" ht="12.75">
      <c r="A1104" s="3" t="s">
        <v>322</v>
      </c>
      <c r="B1104" s="4" t="s">
        <v>236</v>
      </c>
      <c r="C1104" s="4">
        <f t="shared" si="31"/>
        <v>39960</v>
      </c>
      <c r="D1104" s="3">
        <v>0</v>
      </c>
      <c r="E1104" s="3">
        <v>174</v>
      </c>
      <c r="H1104" s="3">
        <v>162</v>
      </c>
      <c r="AF1104" s="3">
        <v>5650</v>
      </c>
      <c r="BA1104" s="3">
        <v>8.74</v>
      </c>
      <c r="BT1104" s="3">
        <v>14.2</v>
      </c>
      <c r="CA1104" s="5"/>
    </row>
    <row r="1105" spans="1:79" ht="12.75">
      <c r="A1105" s="3" t="s">
        <v>322</v>
      </c>
      <c r="B1105" s="4" t="s">
        <v>307</v>
      </c>
      <c r="C1105" s="4">
        <f t="shared" si="31"/>
        <v>39974</v>
      </c>
      <c r="D1105" s="3">
        <v>0</v>
      </c>
      <c r="E1105" s="3">
        <v>198</v>
      </c>
      <c r="G1105" s="3">
        <v>3.32</v>
      </c>
      <c r="H1105" s="3">
        <v>193</v>
      </c>
      <c r="I1105" s="3">
        <v>0.194</v>
      </c>
      <c r="J1105" s="3">
        <v>0.011000000000000001</v>
      </c>
      <c r="K1105" s="3">
        <v>3.41</v>
      </c>
      <c r="L1105" s="3">
        <v>0.017</v>
      </c>
      <c r="N1105" s="3">
        <v>0.001</v>
      </c>
      <c r="P1105" s="3">
        <v>236</v>
      </c>
      <c r="S1105" s="3">
        <v>65.3</v>
      </c>
      <c r="V1105" s="3">
        <v>0</v>
      </c>
      <c r="W1105" s="3">
        <v>1660</v>
      </c>
      <c r="Z1105" s="3">
        <v>77.7</v>
      </c>
      <c r="AF1105" s="3">
        <v>5250</v>
      </c>
      <c r="AJ1105" s="3">
        <v>0.49</v>
      </c>
      <c r="AK1105" s="3">
        <v>0</v>
      </c>
      <c r="AL1105" s="3">
        <v>-1.1</v>
      </c>
      <c r="AM1105" s="3">
        <v>0.005</v>
      </c>
      <c r="AN1105" s="3">
        <v>3.48</v>
      </c>
      <c r="AQ1105" s="3">
        <v>129</v>
      </c>
      <c r="AS1105" s="3">
        <v>0.029</v>
      </c>
      <c r="AT1105" s="3">
        <v>0.07200000000000001</v>
      </c>
      <c r="AW1105" s="3">
        <v>3.34</v>
      </c>
      <c r="AX1105" s="3">
        <v>10.6</v>
      </c>
      <c r="AZ1105" s="3">
        <v>0.015</v>
      </c>
      <c r="BA1105" s="3">
        <v>8.4</v>
      </c>
      <c r="BB1105" s="3">
        <v>0.007</v>
      </c>
      <c r="BC1105" s="3">
        <v>0.197</v>
      </c>
      <c r="BD1105" s="3">
        <v>35.3</v>
      </c>
      <c r="BF1105" s="3">
        <v>0</v>
      </c>
      <c r="BL1105" s="3">
        <v>924</v>
      </c>
      <c r="BN1105" s="3">
        <v>1.48</v>
      </c>
      <c r="BO1105" s="3">
        <v>260</v>
      </c>
      <c r="BP1105" s="3">
        <v>81.1</v>
      </c>
      <c r="BQ1105" s="3">
        <v>72.2</v>
      </c>
      <c r="BR1105" s="3">
        <v>136</v>
      </c>
      <c r="BS1105" s="3">
        <v>63.8</v>
      </c>
      <c r="BT1105" s="3">
        <v>8.9</v>
      </c>
      <c r="BV1105" s="3">
        <v>78.6</v>
      </c>
      <c r="CA1105" s="5">
        <f>BO1105/W1105</f>
        <v>0.1566265060240964</v>
      </c>
    </row>
    <row r="1106" spans="1:79" ht="12.75">
      <c r="A1106" s="3" t="s">
        <v>322</v>
      </c>
      <c r="B1106" s="4" t="s">
        <v>237</v>
      </c>
      <c r="C1106" s="4">
        <f t="shared" si="31"/>
        <v>39989</v>
      </c>
      <c r="D1106" s="3">
        <v>0</v>
      </c>
      <c r="E1106" s="3">
        <v>192</v>
      </c>
      <c r="H1106" s="3">
        <v>190</v>
      </c>
      <c r="AF1106" s="3">
        <v>5760</v>
      </c>
      <c r="BA1106" s="3">
        <v>8.65</v>
      </c>
      <c r="BT1106" s="3">
        <v>10.6</v>
      </c>
      <c r="CA1106" s="5"/>
    </row>
    <row r="1107" spans="1:79" ht="12.75">
      <c r="A1107" s="3" t="s">
        <v>322</v>
      </c>
      <c r="B1107" s="4" t="s">
        <v>308</v>
      </c>
      <c r="C1107" s="4">
        <f t="shared" si="31"/>
        <v>40002</v>
      </c>
      <c r="D1107" s="3">
        <v>0</v>
      </c>
      <c r="E1107" s="3">
        <v>198</v>
      </c>
      <c r="H1107" s="3">
        <v>194</v>
      </c>
      <c r="Z1107" s="3">
        <v>24.2</v>
      </c>
      <c r="AF1107" s="3">
        <v>5960</v>
      </c>
      <c r="BA1107" s="3">
        <v>8.33</v>
      </c>
      <c r="BF1107" s="3">
        <v>0</v>
      </c>
      <c r="BQ1107" s="3">
        <v>65.1</v>
      </c>
      <c r="BR1107" s="3">
        <v>131.5</v>
      </c>
      <c r="BS1107" s="3">
        <v>66.4</v>
      </c>
      <c r="BT1107" s="3">
        <v>6.2</v>
      </c>
      <c r="BV1107" s="3">
        <v>72.9</v>
      </c>
      <c r="CA1107" s="5"/>
    </row>
    <row r="1108" spans="1:79" ht="12.75">
      <c r="A1108" s="3" t="s">
        <v>322</v>
      </c>
      <c r="B1108" s="4" t="s">
        <v>125</v>
      </c>
      <c r="C1108" s="4">
        <f t="shared" si="31"/>
        <v>40003</v>
      </c>
      <c r="D1108" s="3">
        <v>0</v>
      </c>
      <c r="G1108" s="3">
        <v>2.92</v>
      </c>
      <c r="H1108" s="3">
        <v>193</v>
      </c>
      <c r="I1108" s="3">
        <v>0.139</v>
      </c>
      <c r="J1108" s="3">
        <v>0.01</v>
      </c>
      <c r="K1108" s="3">
        <v>2.51</v>
      </c>
      <c r="L1108" s="3">
        <v>0.007</v>
      </c>
      <c r="N1108" s="3">
        <v>0.001</v>
      </c>
      <c r="P1108" s="3">
        <v>220</v>
      </c>
      <c r="S1108" s="3">
        <v>67.3</v>
      </c>
      <c r="V1108" s="3">
        <v>7</v>
      </c>
      <c r="W1108" s="3">
        <v>1770</v>
      </c>
      <c r="AJ1108" s="3">
        <v>0.45</v>
      </c>
      <c r="AK1108" s="3">
        <v>0</v>
      </c>
      <c r="AL1108" s="3">
        <v>0.16</v>
      </c>
      <c r="AM1108" s="3">
        <v>0.005</v>
      </c>
      <c r="AN1108" s="3">
        <v>2.58</v>
      </c>
      <c r="AQ1108" s="3">
        <v>132</v>
      </c>
      <c r="AS1108" s="3">
        <v>0.001</v>
      </c>
      <c r="AT1108" s="3">
        <v>0.052000000000000005</v>
      </c>
      <c r="AW1108" s="3">
        <v>2.93</v>
      </c>
      <c r="AX1108" s="3">
        <v>10.3</v>
      </c>
      <c r="AZ1108" s="3">
        <v>0.005</v>
      </c>
      <c r="BA1108" s="3">
        <v>8.4</v>
      </c>
      <c r="BB1108" s="3">
        <v>0.005</v>
      </c>
      <c r="BC1108" s="3">
        <v>0.17400000000000002</v>
      </c>
      <c r="BD1108" s="3">
        <v>35.8</v>
      </c>
      <c r="BL1108" s="3">
        <v>1010</v>
      </c>
      <c r="BN1108" s="3">
        <v>1.37</v>
      </c>
      <c r="BO1108" s="3">
        <v>244</v>
      </c>
      <c r="BP1108" s="3">
        <v>77</v>
      </c>
      <c r="CA1108" s="5">
        <f>BO1108/W1108</f>
        <v>0.13785310734463277</v>
      </c>
    </row>
    <row r="1109" spans="1:79" ht="12.75">
      <c r="A1109" s="3" t="s">
        <v>322</v>
      </c>
      <c r="B1109" s="4" t="s">
        <v>309</v>
      </c>
      <c r="C1109" s="4">
        <f t="shared" si="31"/>
        <v>40024</v>
      </c>
      <c r="D1109" s="3">
        <v>0</v>
      </c>
      <c r="E1109" s="3">
        <v>198</v>
      </c>
      <c r="H1109" s="3">
        <v>182</v>
      </c>
      <c r="AF1109" s="3">
        <v>5790</v>
      </c>
      <c r="BA1109" s="3">
        <v>8.68</v>
      </c>
      <c r="BT1109" s="3">
        <v>12.2</v>
      </c>
      <c r="CA1109" s="5"/>
    </row>
    <row r="1110" spans="1:79" ht="12.75">
      <c r="A1110" s="3" t="s">
        <v>322</v>
      </c>
      <c r="B1110" s="4" t="s">
        <v>127</v>
      </c>
      <c r="C1110" s="4">
        <f t="shared" si="31"/>
        <v>40029</v>
      </c>
      <c r="D1110" s="3">
        <v>0</v>
      </c>
      <c r="G1110" s="3">
        <v>3.31</v>
      </c>
      <c r="H1110" s="3">
        <v>191</v>
      </c>
      <c r="I1110" s="3">
        <v>0.098</v>
      </c>
      <c r="J1110" s="3">
        <v>0.01</v>
      </c>
      <c r="K1110" s="3">
        <v>2.15</v>
      </c>
      <c r="L1110" s="3">
        <v>0.011000000000000001</v>
      </c>
      <c r="N1110" s="3">
        <v>0.0017000000000000001</v>
      </c>
      <c r="P1110" s="3">
        <v>218</v>
      </c>
      <c r="S1110" s="3">
        <v>61.7</v>
      </c>
      <c r="T1110" s="3">
        <v>61.7</v>
      </c>
      <c r="V1110" s="3">
        <v>8</v>
      </c>
      <c r="W1110" s="3">
        <v>1760</v>
      </c>
      <c r="AJ1110" s="3">
        <v>0.46</v>
      </c>
      <c r="AK1110" s="3">
        <v>0</v>
      </c>
      <c r="AL1110" s="3">
        <v>-4.6</v>
      </c>
      <c r="AM1110" s="3">
        <v>0.005</v>
      </c>
      <c r="AN1110" s="3">
        <v>2.18</v>
      </c>
      <c r="AQ1110" s="3">
        <v>123</v>
      </c>
      <c r="AR1110" s="3">
        <v>123</v>
      </c>
      <c r="AS1110" s="3">
        <v>0.001</v>
      </c>
      <c r="AT1110" s="3">
        <v>0.049</v>
      </c>
      <c r="AW1110" s="3">
        <v>3.32</v>
      </c>
      <c r="AX1110" s="3">
        <v>11.2</v>
      </c>
      <c r="AZ1110" s="3">
        <v>0.007</v>
      </c>
      <c r="BA1110" s="3">
        <v>8.5</v>
      </c>
      <c r="BB1110" s="3">
        <v>0.005</v>
      </c>
      <c r="BC1110" s="3">
        <v>0.218</v>
      </c>
      <c r="BD1110" s="3">
        <v>35.7</v>
      </c>
      <c r="BE1110" s="3">
        <v>35.7</v>
      </c>
      <c r="BL1110" s="3">
        <v>904</v>
      </c>
      <c r="BM1110" s="3">
        <v>904</v>
      </c>
      <c r="BN1110" s="3">
        <v>1.26</v>
      </c>
      <c r="BO1110" s="3">
        <v>243</v>
      </c>
      <c r="BP1110" s="3">
        <v>78.3</v>
      </c>
      <c r="CA1110" s="5">
        <f>BO1110/W1110</f>
        <v>0.1380681818181818</v>
      </c>
    </row>
    <row r="1111" spans="1:79" ht="12.75">
      <c r="A1111" s="3" t="s">
        <v>322</v>
      </c>
      <c r="B1111" s="4" t="s">
        <v>128</v>
      </c>
      <c r="C1111" s="4">
        <f t="shared" si="31"/>
        <v>40030</v>
      </c>
      <c r="D1111" s="3">
        <v>0</v>
      </c>
      <c r="E1111" s="3">
        <v>186</v>
      </c>
      <c r="Z1111" s="3">
        <v>78.89</v>
      </c>
      <c r="AF1111" s="3">
        <v>6170</v>
      </c>
      <c r="BA1111" s="3">
        <v>8.89</v>
      </c>
      <c r="BF1111" s="3">
        <v>0</v>
      </c>
      <c r="BQ1111" s="3">
        <v>70.47</v>
      </c>
      <c r="BR1111" s="3">
        <v>131.63</v>
      </c>
      <c r="BS1111" s="3">
        <v>61.16</v>
      </c>
      <c r="BT1111" s="3">
        <v>9.3</v>
      </c>
      <c r="BV1111" s="3">
        <v>66.6</v>
      </c>
      <c r="CA1111" s="5"/>
    </row>
    <row r="1112" spans="1:79" ht="12.75">
      <c r="A1112" s="3" t="s">
        <v>322</v>
      </c>
      <c r="B1112" s="4" t="s">
        <v>239</v>
      </c>
      <c r="C1112" s="4">
        <f t="shared" si="31"/>
        <v>40052</v>
      </c>
      <c r="D1112" s="3">
        <v>0</v>
      </c>
      <c r="E1112" s="3">
        <v>180</v>
      </c>
      <c r="H1112" s="3">
        <v>178</v>
      </c>
      <c r="AF1112" s="3">
        <v>5540</v>
      </c>
      <c r="BA1112" s="3">
        <v>8.52</v>
      </c>
      <c r="BT1112" s="3">
        <v>11.5</v>
      </c>
      <c r="CA1112" s="5"/>
    </row>
    <row r="1113" spans="1:79" ht="12.75">
      <c r="A1113" s="3" t="s">
        <v>322</v>
      </c>
      <c r="B1113" s="4" t="s">
        <v>130</v>
      </c>
      <c r="C1113" s="4">
        <f t="shared" si="31"/>
        <v>40057</v>
      </c>
      <c r="D1113" s="3">
        <v>0</v>
      </c>
      <c r="G1113" s="3">
        <v>2.88</v>
      </c>
      <c r="H1113" s="3">
        <v>184</v>
      </c>
      <c r="I1113" s="3">
        <v>0.135</v>
      </c>
      <c r="J1113" s="3">
        <v>0.01</v>
      </c>
      <c r="K1113" s="3">
        <v>2.74</v>
      </c>
      <c r="L1113" s="3">
        <v>0.013000000000000001</v>
      </c>
      <c r="N1113" s="3">
        <v>0.003</v>
      </c>
      <c r="P1113" s="3">
        <v>207</v>
      </c>
      <c r="S1113" s="3">
        <v>75.5</v>
      </c>
      <c r="T1113" s="3">
        <v>75.5</v>
      </c>
      <c r="V1113" s="3">
        <v>9</v>
      </c>
      <c r="W1113" s="3">
        <v>1570</v>
      </c>
      <c r="AJ1113" s="3">
        <v>0.46</v>
      </c>
      <c r="AK1113" s="3">
        <v>0</v>
      </c>
      <c r="AL1113" s="3">
        <v>5.01</v>
      </c>
      <c r="AM1113" s="3">
        <v>0.005</v>
      </c>
      <c r="AN1113" s="3">
        <v>2.86</v>
      </c>
      <c r="AQ1113" s="3">
        <v>137</v>
      </c>
      <c r="AR1113" s="3">
        <v>137</v>
      </c>
      <c r="AS1113" s="3">
        <v>0.001</v>
      </c>
      <c r="AT1113" s="3">
        <v>0.048</v>
      </c>
      <c r="AW1113" s="3">
        <v>2.89</v>
      </c>
      <c r="AX1113" s="3">
        <v>10.1</v>
      </c>
      <c r="AZ1113" s="3">
        <v>0.012</v>
      </c>
      <c r="BA1113" s="3">
        <v>8.5</v>
      </c>
      <c r="BB1113" s="3">
        <v>0.008</v>
      </c>
      <c r="BC1113" s="3">
        <v>0.23700000000000002</v>
      </c>
      <c r="BD1113" s="3">
        <v>39.2</v>
      </c>
      <c r="BE1113" s="3">
        <v>39.2</v>
      </c>
      <c r="BL1113" s="3">
        <v>982</v>
      </c>
      <c r="BM1113" s="3">
        <v>982</v>
      </c>
      <c r="BN1113" s="3">
        <v>1.24</v>
      </c>
      <c r="BO1113" s="3">
        <v>247</v>
      </c>
      <c r="BP1113" s="3">
        <v>79.8</v>
      </c>
      <c r="CA1113" s="5">
        <f>BO1113/W1113</f>
        <v>0.1573248407643312</v>
      </c>
    </row>
    <row r="1114" spans="1:79" ht="12.75">
      <c r="A1114" s="3" t="s">
        <v>322</v>
      </c>
      <c r="B1114" s="4" t="s">
        <v>130</v>
      </c>
      <c r="C1114" s="4">
        <f t="shared" si="31"/>
        <v>40057</v>
      </c>
      <c r="D1114" s="3">
        <v>0</v>
      </c>
      <c r="E1114" s="3">
        <v>188</v>
      </c>
      <c r="H1114" s="3">
        <v>184</v>
      </c>
      <c r="Z1114" s="3">
        <v>81.86</v>
      </c>
      <c r="AF1114" s="3">
        <v>5810</v>
      </c>
      <c r="BA1114" s="3">
        <v>8.74</v>
      </c>
      <c r="BF1114" s="3">
        <v>0</v>
      </c>
      <c r="BQ1114" s="3">
        <v>78.74</v>
      </c>
      <c r="BR1114" s="3">
        <v>146.32</v>
      </c>
      <c r="BS1114" s="3">
        <v>67.58</v>
      </c>
      <c r="BT1114" s="3">
        <v>14.8</v>
      </c>
      <c r="BV1114" s="3">
        <v>75.2</v>
      </c>
      <c r="CA1114" s="5"/>
    </row>
    <row r="1115" spans="1:79" ht="12.75">
      <c r="A1115" s="3" t="s">
        <v>322</v>
      </c>
      <c r="B1115" s="4" t="s">
        <v>240</v>
      </c>
      <c r="C1115" s="4">
        <f t="shared" si="31"/>
        <v>40071</v>
      </c>
      <c r="D1115" s="3">
        <v>0</v>
      </c>
      <c r="E1115" s="3">
        <v>176</v>
      </c>
      <c r="H1115" s="3">
        <v>166</v>
      </c>
      <c r="AF1115" s="3">
        <v>5590</v>
      </c>
      <c r="BA1115" s="3">
        <v>8.7</v>
      </c>
      <c r="BT1115" s="3">
        <v>16.4</v>
      </c>
      <c r="CA1115" s="5"/>
    </row>
    <row r="1116" spans="1:79" ht="12.75">
      <c r="A1116" s="3" t="s">
        <v>322</v>
      </c>
      <c r="B1116" s="4" t="s">
        <v>132</v>
      </c>
      <c r="C1116" s="4">
        <f t="shared" si="31"/>
        <v>40084</v>
      </c>
      <c r="D1116" s="3">
        <v>0</v>
      </c>
      <c r="E1116" s="3">
        <v>184</v>
      </c>
      <c r="H1116" s="3">
        <v>176</v>
      </c>
      <c r="X1116" s="3">
        <v>78.01</v>
      </c>
      <c r="AF1116" s="3">
        <v>5900</v>
      </c>
      <c r="AY1116" s="3">
        <v>67.69</v>
      </c>
      <c r="BA1116" s="3">
        <v>9.07</v>
      </c>
      <c r="BF1116" s="3">
        <v>0</v>
      </c>
      <c r="BQ1116" s="3">
        <v>72.75</v>
      </c>
      <c r="BR1116" s="3">
        <v>140.44</v>
      </c>
      <c r="BT1116" s="3">
        <v>11.6</v>
      </c>
      <c r="BV1116" s="3">
        <v>66.1</v>
      </c>
      <c r="CA1116" s="5"/>
    </row>
    <row r="1117" spans="1:79" ht="12.75">
      <c r="A1117" s="3" t="s">
        <v>322</v>
      </c>
      <c r="B1117" s="4" t="s">
        <v>133</v>
      </c>
      <c r="C1117" s="4">
        <f t="shared" si="31"/>
        <v>40085</v>
      </c>
      <c r="D1117" s="3">
        <v>0</v>
      </c>
      <c r="G1117" s="3">
        <v>3.34</v>
      </c>
      <c r="H1117" s="3">
        <v>182</v>
      </c>
      <c r="I1117" s="3">
        <v>0.124</v>
      </c>
      <c r="J1117" s="3">
        <v>0.01</v>
      </c>
      <c r="K1117" s="3">
        <v>0.746</v>
      </c>
      <c r="L1117" s="3">
        <v>0.014</v>
      </c>
      <c r="N1117" s="3">
        <v>0.003</v>
      </c>
      <c r="P1117" s="3">
        <v>210</v>
      </c>
      <c r="S1117" s="3">
        <v>66.4</v>
      </c>
      <c r="T1117" s="3">
        <v>66.4</v>
      </c>
      <c r="V1117" s="3">
        <v>6</v>
      </c>
      <c r="W1117" s="3">
        <v>1700</v>
      </c>
      <c r="AF1117" s="3">
        <v>5580</v>
      </c>
      <c r="AJ1117" s="3">
        <v>0.46</v>
      </c>
      <c r="AK1117" s="3">
        <v>0</v>
      </c>
      <c r="AL1117" s="3">
        <v>-3.9</v>
      </c>
      <c r="AM1117" s="3">
        <v>0.005</v>
      </c>
      <c r="AN1117" s="3">
        <v>0.945</v>
      </c>
      <c r="AQ1117" s="3">
        <v>122</v>
      </c>
      <c r="AR1117" s="3">
        <v>122</v>
      </c>
      <c r="AS1117" s="3">
        <v>0.001</v>
      </c>
      <c r="AT1117" s="3">
        <v>0.036000000000000004</v>
      </c>
      <c r="AW1117" s="3">
        <v>3.36</v>
      </c>
      <c r="AX1117" s="3">
        <v>10.3</v>
      </c>
      <c r="AZ1117" s="3">
        <v>0.022000000000000002</v>
      </c>
      <c r="BA1117" s="3">
        <v>8.5</v>
      </c>
      <c r="BB1117" s="3">
        <v>0.005</v>
      </c>
      <c r="BC1117" s="3">
        <v>0.24400000000000002</v>
      </c>
      <c r="BD1117" s="3">
        <v>33.9</v>
      </c>
      <c r="BE1117" s="3">
        <v>33.9</v>
      </c>
      <c r="BL1117" s="3">
        <v>885</v>
      </c>
      <c r="BM1117" s="3">
        <v>885</v>
      </c>
      <c r="BN1117" s="3">
        <v>1.25</v>
      </c>
      <c r="BO1117" s="3">
        <v>257</v>
      </c>
      <c r="BP1117" s="3">
        <v>85.1</v>
      </c>
      <c r="BU1117" s="3">
        <v>3100</v>
      </c>
      <c r="CA1117" s="5">
        <f>BO1117/W1117</f>
        <v>0.1511764705882353</v>
      </c>
    </row>
    <row r="1118" spans="1:79" ht="12.75">
      <c r="A1118" s="3" t="s">
        <v>322</v>
      </c>
      <c r="B1118" s="4" t="s">
        <v>241</v>
      </c>
      <c r="C1118" s="4">
        <f t="shared" si="31"/>
        <v>40105</v>
      </c>
      <c r="D1118" s="3">
        <v>0</v>
      </c>
      <c r="E1118" s="3">
        <v>192</v>
      </c>
      <c r="H1118" s="3">
        <v>176</v>
      </c>
      <c r="AF1118" s="3">
        <v>5520</v>
      </c>
      <c r="BA1118" s="3">
        <v>8.67</v>
      </c>
      <c r="BT1118" s="3">
        <v>15.9</v>
      </c>
      <c r="CA1118" s="5"/>
    </row>
    <row r="1119" spans="1:79" ht="12.75">
      <c r="A1119" s="3" t="s">
        <v>322</v>
      </c>
      <c r="B1119" s="4" t="s">
        <v>135</v>
      </c>
      <c r="C1119" s="4">
        <f t="shared" si="31"/>
        <v>40113</v>
      </c>
      <c r="D1119" s="3">
        <v>0</v>
      </c>
      <c r="E1119" s="3">
        <v>170</v>
      </c>
      <c r="G1119" s="3">
        <v>2.74</v>
      </c>
      <c r="H1119" s="3">
        <v>174</v>
      </c>
      <c r="I1119" s="3">
        <v>0.093</v>
      </c>
      <c r="J1119" s="3">
        <v>0.01</v>
      </c>
      <c r="K1119" s="3">
        <v>1.3</v>
      </c>
      <c r="L1119" s="3">
        <v>0.016</v>
      </c>
      <c r="N1119" s="3">
        <v>0.003</v>
      </c>
      <c r="P1119" s="3">
        <v>213</v>
      </c>
      <c r="S1119" s="3">
        <v>66.9</v>
      </c>
      <c r="T1119" s="3">
        <v>66.9</v>
      </c>
      <c r="V1119" s="3">
        <v>0</v>
      </c>
      <c r="W1119" s="3">
        <v>1550</v>
      </c>
      <c r="Z1119" s="3">
        <v>75.95</v>
      </c>
      <c r="AF1119" s="3">
        <v>5112</v>
      </c>
      <c r="AJ1119" s="3">
        <v>0.42</v>
      </c>
      <c r="AK1119" s="3">
        <v>0</v>
      </c>
      <c r="AL1119" s="3">
        <v>-4.3</v>
      </c>
      <c r="AM1119" s="3">
        <v>0.005</v>
      </c>
      <c r="AN1119" s="3">
        <v>1.45</v>
      </c>
      <c r="AQ1119" s="3">
        <v>109</v>
      </c>
      <c r="AR1119" s="3">
        <v>109</v>
      </c>
      <c r="AS1119" s="3">
        <v>0.001</v>
      </c>
      <c r="AT1119" s="3">
        <v>0.04</v>
      </c>
      <c r="AW1119" s="3">
        <v>2.75</v>
      </c>
      <c r="AX1119" s="3">
        <v>10.1</v>
      </c>
      <c r="AZ1119" s="3">
        <v>0.005</v>
      </c>
      <c r="BA1119" s="3">
        <v>8.7</v>
      </c>
      <c r="BB1119" s="3">
        <v>0.005</v>
      </c>
      <c r="BC1119" s="3">
        <v>0.21300000000000002</v>
      </c>
      <c r="BD1119" s="3">
        <v>30.2</v>
      </c>
      <c r="BE1119" s="3">
        <v>30.2</v>
      </c>
      <c r="BF1119" s="3">
        <v>0</v>
      </c>
      <c r="BL1119" s="3">
        <v>792</v>
      </c>
      <c r="BM1119" s="3">
        <v>792</v>
      </c>
      <c r="BN1119" s="3">
        <v>1.05</v>
      </c>
      <c r="BO1119" s="3">
        <v>220</v>
      </c>
      <c r="BP1119" s="3">
        <v>70.6</v>
      </c>
      <c r="BQ1119" s="3">
        <v>50.57</v>
      </c>
      <c r="BR1119" s="3">
        <v>99.31</v>
      </c>
      <c r="BS1119" s="3">
        <v>48.74</v>
      </c>
      <c r="BT1119" s="3">
        <v>16.69</v>
      </c>
      <c r="BU1119" s="3">
        <v>2800</v>
      </c>
      <c r="BV1119" s="3">
        <v>69.6</v>
      </c>
      <c r="CA1119" s="5">
        <f>BO1119/W1119</f>
        <v>0.14193548387096774</v>
      </c>
    </row>
    <row r="1120" spans="1:79" ht="12.75">
      <c r="A1120" s="3" t="s">
        <v>322</v>
      </c>
      <c r="B1120" s="4" t="s">
        <v>242</v>
      </c>
      <c r="C1120" s="4">
        <f t="shared" si="31"/>
        <v>40127</v>
      </c>
      <c r="D1120" s="3">
        <v>0</v>
      </c>
      <c r="E1120" s="3">
        <v>192</v>
      </c>
      <c r="H1120" s="3">
        <v>200</v>
      </c>
      <c r="AF1120" s="3">
        <v>6240</v>
      </c>
      <c r="BA1120" s="3">
        <v>8.58</v>
      </c>
      <c r="BT1120" s="3">
        <v>26.4</v>
      </c>
      <c r="CA1120" s="5"/>
    </row>
    <row r="1121" spans="1:79" ht="12.75">
      <c r="A1121" s="3" t="s">
        <v>322</v>
      </c>
      <c r="B1121" s="4" t="s">
        <v>137</v>
      </c>
      <c r="C1121" s="4">
        <f t="shared" si="31"/>
        <v>40141</v>
      </c>
      <c r="D1121" s="3">
        <v>0</v>
      </c>
      <c r="E1121" s="3">
        <v>186</v>
      </c>
      <c r="G1121" s="3">
        <v>2.85</v>
      </c>
      <c r="H1121" s="3">
        <v>186</v>
      </c>
      <c r="I1121" s="3">
        <v>0.124</v>
      </c>
      <c r="J1121" s="3">
        <v>0.01</v>
      </c>
      <c r="K1121" s="3">
        <v>1.4</v>
      </c>
      <c r="L1121" s="3">
        <v>0.019</v>
      </c>
      <c r="N1121" s="3">
        <v>0.003</v>
      </c>
      <c r="P1121" s="3">
        <v>212</v>
      </c>
      <c r="S1121" s="3">
        <v>64.7</v>
      </c>
      <c r="T1121" s="3">
        <v>64.7</v>
      </c>
      <c r="V1121" s="3">
        <v>7</v>
      </c>
      <c r="W1121" s="3">
        <v>1850</v>
      </c>
      <c r="X1121" s="3">
        <v>66.42</v>
      </c>
      <c r="AF1121" s="3">
        <v>6140</v>
      </c>
      <c r="AJ1121" s="3">
        <v>0.49</v>
      </c>
      <c r="AK1121" s="3">
        <v>0</v>
      </c>
      <c r="AL1121" s="3">
        <v>-2.6</v>
      </c>
      <c r="AM1121" s="3">
        <v>0.005</v>
      </c>
      <c r="AN1121" s="3">
        <v>1.57</v>
      </c>
      <c r="AQ1121" s="3">
        <v>132</v>
      </c>
      <c r="AR1121" s="3">
        <v>132</v>
      </c>
      <c r="AS1121" s="3">
        <v>0.001</v>
      </c>
      <c r="AT1121" s="3">
        <v>0.054</v>
      </c>
      <c r="AW1121" s="3">
        <v>2.87</v>
      </c>
      <c r="AX1121" s="3">
        <v>11.6</v>
      </c>
      <c r="AY1121" s="3">
        <v>65.32</v>
      </c>
      <c r="AZ1121" s="3">
        <v>0.017</v>
      </c>
      <c r="BA1121" s="3">
        <v>8.76</v>
      </c>
      <c r="BB1121" s="3">
        <v>0.006</v>
      </c>
      <c r="BC1121" s="3">
        <v>0.2</v>
      </c>
      <c r="BD1121" s="3">
        <v>38.4</v>
      </c>
      <c r="BE1121" s="3">
        <v>38.4</v>
      </c>
      <c r="BF1121" s="3">
        <v>0</v>
      </c>
      <c r="BL1121" s="3">
        <v>1000</v>
      </c>
      <c r="BM1121" s="3">
        <v>1000</v>
      </c>
      <c r="BN1121" s="3">
        <v>1.36</v>
      </c>
      <c r="BO1121" s="3">
        <v>277</v>
      </c>
      <c r="BP1121" s="3">
        <v>80.9</v>
      </c>
      <c r="BQ1121" s="3">
        <v>63.29</v>
      </c>
      <c r="BR1121" s="3">
        <v>128.61</v>
      </c>
      <c r="BT1121" s="3">
        <v>21.11</v>
      </c>
      <c r="BU1121" s="3">
        <v>3400</v>
      </c>
      <c r="BV1121" s="3">
        <v>75</v>
      </c>
      <c r="CA1121" s="5">
        <f aca="true" t="shared" si="32" ref="CA1121:CA1185">BO1121/W1121</f>
        <v>0.14972972972972973</v>
      </c>
    </row>
    <row r="1122" spans="1:79" ht="12.75" hidden="1">
      <c r="A1122" s="3" t="s">
        <v>322</v>
      </c>
      <c r="B1122" s="4" t="s">
        <v>139</v>
      </c>
      <c r="C1122" s="4">
        <f t="shared" si="31"/>
        <v>40165</v>
      </c>
      <c r="D1122" s="3">
        <v>0</v>
      </c>
      <c r="E1122" s="3">
        <v>184</v>
      </c>
      <c r="H1122" s="3">
        <v>170</v>
      </c>
      <c r="X1122" s="3">
        <v>88.76</v>
      </c>
      <c r="AF1122" s="3">
        <v>6344</v>
      </c>
      <c r="AY1122" s="3">
        <v>77.75</v>
      </c>
      <c r="BA1122" s="3">
        <v>8.51</v>
      </c>
      <c r="BF1122" s="3">
        <v>0</v>
      </c>
      <c r="BQ1122" s="3">
        <v>105.25</v>
      </c>
      <c r="BR1122" s="3">
        <v>183</v>
      </c>
      <c r="BT1122" s="3">
        <v>18.48</v>
      </c>
      <c r="BV1122" s="3">
        <v>117.4</v>
      </c>
      <c r="CA1122" s="5" t="e">
        <f t="shared" si="32"/>
        <v>#DIV/0!</v>
      </c>
    </row>
    <row r="1123" spans="1:79" ht="12.75">
      <c r="A1123" s="3" t="s">
        <v>322</v>
      </c>
      <c r="B1123" s="4" t="s">
        <v>139</v>
      </c>
      <c r="C1123" s="4">
        <f t="shared" si="31"/>
        <v>40165</v>
      </c>
      <c r="D1123" s="3">
        <v>0</v>
      </c>
      <c r="G1123" s="3">
        <v>3.39</v>
      </c>
      <c r="H1123" s="3">
        <v>182</v>
      </c>
      <c r="I1123" s="3">
        <v>0.21400000000000002</v>
      </c>
      <c r="J1123" s="3">
        <v>0.01</v>
      </c>
      <c r="K1123" s="3">
        <v>1.28</v>
      </c>
      <c r="L1123" s="3">
        <v>0.03</v>
      </c>
      <c r="N1123" s="3">
        <v>0.003</v>
      </c>
      <c r="P1123" s="3">
        <v>205</v>
      </c>
      <c r="S1123" s="3">
        <v>68.2</v>
      </c>
      <c r="V1123" s="3">
        <v>8</v>
      </c>
      <c r="W1123" s="3">
        <v>1910</v>
      </c>
      <c r="AF1123" s="3">
        <v>6260</v>
      </c>
      <c r="AJ1123" s="3">
        <v>0.53</v>
      </c>
      <c r="AK1123" s="3">
        <v>0</v>
      </c>
      <c r="AL1123" s="3">
        <v>-1.8</v>
      </c>
      <c r="AM1123" s="3">
        <v>0.005</v>
      </c>
      <c r="AN1123" s="3">
        <v>1.65</v>
      </c>
      <c r="AQ1123" s="3">
        <v>161</v>
      </c>
      <c r="AS1123" s="3">
        <v>0.001</v>
      </c>
      <c r="AT1123" s="3">
        <v>0.082</v>
      </c>
      <c r="AW1123" s="3">
        <v>3.4</v>
      </c>
      <c r="AX1123" s="3">
        <v>13</v>
      </c>
      <c r="AZ1123" s="3">
        <v>0.011000000000000001</v>
      </c>
      <c r="BA1123" s="3">
        <v>8.6</v>
      </c>
      <c r="BB1123" s="3">
        <v>0.005</v>
      </c>
      <c r="BC1123" s="3">
        <v>0.276</v>
      </c>
      <c r="BD1123" s="3">
        <v>44.7</v>
      </c>
      <c r="BL1123" s="3">
        <v>988</v>
      </c>
      <c r="BN1123" s="3">
        <v>1.39</v>
      </c>
      <c r="BO1123" s="3">
        <v>263</v>
      </c>
      <c r="BP1123" s="3">
        <v>106</v>
      </c>
      <c r="BU1123" s="3">
        <v>3500</v>
      </c>
      <c r="CA1123" s="5">
        <f t="shared" si="32"/>
        <v>0.13769633507853404</v>
      </c>
    </row>
    <row r="1124" spans="1:79" s="11" customFormat="1" ht="12.75">
      <c r="A1124" s="3" t="s">
        <v>322</v>
      </c>
      <c r="B1124" s="10">
        <v>40205.46875</v>
      </c>
      <c r="C1124" s="4">
        <f t="shared" si="31"/>
        <v>40205.46875</v>
      </c>
      <c r="H1124" s="11">
        <v>177</v>
      </c>
      <c r="K1124" s="11">
        <v>0.883</v>
      </c>
      <c r="W1124" s="11">
        <v>1920</v>
      </c>
      <c r="AF1124" s="11">
        <v>6200</v>
      </c>
      <c r="AN1124" s="11">
        <v>1.146</v>
      </c>
      <c r="BA1124" s="11">
        <v>8.7</v>
      </c>
      <c r="BO1124" s="11">
        <v>309</v>
      </c>
      <c r="BV1124" s="11">
        <v>71</v>
      </c>
      <c r="CA1124" s="5">
        <f t="shared" si="32"/>
        <v>0.1609375</v>
      </c>
    </row>
    <row r="1125" spans="1:79" s="11" customFormat="1" ht="12.75">
      <c r="A1125" s="3" t="s">
        <v>322</v>
      </c>
      <c r="B1125" s="10">
        <v>40227.399305555555</v>
      </c>
      <c r="C1125" s="4">
        <f t="shared" si="31"/>
        <v>40227.399305555555</v>
      </c>
      <c r="H1125" s="11">
        <v>189</v>
      </c>
      <c r="K1125" s="11">
        <v>2.5380000000000003</v>
      </c>
      <c r="W1125" s="11">
        <v>2010</v>
      </c>
      <c r="AF1125" s="11">
        <v>6710</v>
      </c>
      <c r="AN1125" s="11">
        <v>2.307</v>
      </c>
      <c r="BA1125" s="11">
        <v>8.9</v>
      </c>
      <c r="BO1125" s="11">
        <v>285</v>
      </c>
      <c r="BV1125" s="11">
        <v>76</v>
      </c>
      <c r="CA1125" s="5">
        <f t="shared" si="32"/>
        <v>0.1417910447761194</v>
      </c>
    </row>
    <row r="1126" spans="1:79" s="11" customFormat="1" ht="12.75">
      <c r="A1126" s="3" t="s">
        <v>322</v>
      </c>
      <c r="B1126" s="10">
        <v>40240</v>
      </c>
      <c r="C1126" s="4">
        <f t="shared" si="31"/>
        <v>40240</v>
      </c>
      <c r="H1126" s="11">
        <v>175</v>
      </c>
      <c r="K1126" s="11">
        <v>0.505</v>
      </c>
      <c r="W1126" s="11">
        <v>1700</v>
      </c>
      <c r="AF1126" s="11">
        <v>5680</v>
      </c>
      <c r="AN1126" s="11">
        <v>0.591</v>
      </c>
      <c r="BA1126" s="11">
        <v>8.7</v>
      </c>
      <c r="BO1126" s="11">
        <v>363</v>
      </c>
      <c r="BV1126" s="11">
        <v>56</v>
      </c>
      <c r="CA1126" s="5">
        <f t="shared" si="32"/>
        <v>0.21352941176470588</v>
      </c>
    </row>
    <row r="1127" spans="1:79" ht="12.75">
      <c r="A1127" s="3" t="s">
        <v>322</v>
      </c>
      <c r="B1127" s="3" t="s">
        <v>310</v>
      </c>
      <c r="C1127" s="4">
        <f t="shared" si="31"/>
        <v>40253</v>
      </c>
      <c r="H1127" s="3">
        <v>176</v>
      </c>
      <c r="W1127" s="3">
        <v>1670</v>
      </c>
      <c r="AF1127" s="3">
        <v>5630</v>
      </c>
      <c r="AN1127" s="3">
        <v>0.6890000000000001</v>
      </c>
      <c r="BA1127" s="3">
        <v>8.9</v>
      </c>
      <c r="BO1127" s="3">
        <v>273</v>
      </c>
      <c r="BV1127" s="3">
        <v>42</v>
      </c>
      <c r="CA1127" s="5">
        <f t="shared" si="32"/>
        <v>0.16347305389221556</v>
      </c>
    </row>
    <row r="1128" spans="1:79" ht="12.75">
      <c r="A1128" s="3" t="s">
        <v>322</v>
      </c>
      <c r="B1128" s="3" t="s">
        <v>270</v>
      </c>
      <c r="C1128" s="4">
        <f t="shared" si="31"/>
        <v>40266</v>
      </c>
      <c r="H1128" s="3">
        <v>183</v>
      </c>
      <c r="W1128" s="3">
        <v>1800</v>
      </c>
      <c r="AF1128" s="3">
        <v>5860</v>
      </c>
      <c r="BA1128" s="3">
        <v>8.8</v>
      </c>
      <c r="BV1128" s="3">
        <v>52</v>
      </c>
      <c r="CA1128" s="5"/>
    </row>
    <row r="1129" spans="1:79" ht="12.75">
      <c r="A1129" s="3" t="s">
        <v>322</v>
      </c>
      <c r="B1129" s="3" t="s">
        <v>151</v>
      </c>
      <c r="C1129" s="4">
        <f t="shared" si="31"/>
        <v>40267</v>
      </c>
      <c r="H1129" s="3">
        <v>180</v>
      </c>
      <c r="BA1129" s="3">
        <v>8.46</v>
      </c>
      <c r="CA1129" s="5"/>
    </row>
    <row r="1130" spans="1:79" ht="12.75">
      <c r="A1130" s="3" t="s">
        <v>323</v>
      </c>
      <c r="B1130" s="4" t="s">
        <v>267</v>
      </c>
      <c r="C1130" s="4">
        <f t="shared" si="31"/>
        <v>39947</v>
      </c>
      <c r="D1130" s="3">
        <v>0</v>
      </c>
      <c r="E1130" s="3">
        <v>388</v>
      </c>
      <c r="H1130" s="3">
        <v>380</v>
      </c>
      <c r="Z1130" s="3">
        <v>96.7</v>
      </c>
      <c r="AF1130" s="3">
        <v>8230</v>
      </c>
      <c r="BF1130" s="3">
        <v>0</v>
      </c>
      <c r="BQ1130" s="3">
        <v>6.1</v>
      </c>
      <c r="BR1130" s="3">
        <v>26.1</v>
      </c>
      <c r="BS1130" s="3">
        <v>20</v>
      </c>
      <c r="BT1130" s="3">
        <v>11.8</v>
      </c>
      <c r="BV1130" s="3">
        <v>47.5</v>
      </c>
      <c r="CA1130" s="5"/>
    </row>
    <row r="1131" spans="1:79" ht="12.75">
      <c r="A1131" s="3" t="s">
        <v>323</v>
      </c>
      <c r="B1131" s="4" t="s">
        <v>119</v>
      </c>
      <c r="C1131" s="4">
        <f t="shared" si="31"/>
        <v>39959</v>
      </c>
      <c r="D1131" s="3">
        <v>0</v>
      </c>
      <c r="E1131" s="3">
        <v>220</v>
      </c>
      <c r="H1131" s="3">
        <v>210</v>
      </c>
      <c r="AF1131" s="3">
        <v>6810</v>
      </c>
      <c r="BA1131" s="3">
        <v>8.39</v>
      </c>
      <c r="BT1131" s="3">
        <v>16.6</v>
      </c>
      <c r="CA1131" s="5"/>
    </row>
    <row r="1132" spans="1:79" ht="12.75">
      <c r="A1132" s="3" t="s">
        <v>323</v>
      </c>
      <c r="B1132" s="4" t="s">
        <v>250</v>
      </c>
      <c r="C1132" s="4">
        <f t="shared" si="31"/>
        <v>39973</v>
      </c>
      <c r="D1132" s="3">
        <v>0</v>
      </c>
      <c r="E1132" s="3">
        <v>202</v>
      </c>
      <c r="G1132" s="3">
        <v>1.49</v>
      </c>
      <c r="H1132" s="3">
        <v>206</v>
      </c>
      <c r="I1132" s="3">
        <v>0.401</v>
      </c>
      <c r="J1132" s="3">
        <v>0.109</v>
      </c>
      <c r="K1132" s="3">
        <v>0.306</v>
      </c>
      <c r="L1132" s="3">
        <v>0.115</v>
      </c>
      <c r="N1132" s="3">
        <v>0.001</v>
      </c>
      <c r="P1132" s="3">
        <v>251</v>
      </c>
      <c r="S1132" s="3">
        <v>134</v>
      </c>
      <c r="V1132" s="3">
        <v>0</v>
      </c>
      <c r="W1132" s="3">
        <v>1280</v>
      </c>
      <c r="Z1132" s="3">
        <v>52</v>
      </c>
      <c r="AF1132" s="3">
        <v>5370</v>
      </c>
      <c r="AJ1132" s="3">
        <v>0.58</v>
      </c>
      <c r="AK1132" s="3">
        <v>0</v>
      </c>
      <c r="AL1132" s="3">
        <v>4.47</v>
      </c>
      <c r="AM1132" s="3">
        <v>0.027</v>
      </c>
      <c r="AN1132" s="3">
        <v>1.49</v>
      </c>
      <c r="AQ1132" s="3">
        <v>127</v>
      </c>
      <c r="AS1132" s="3">
        <v>0.048</v>
      </c>
      <c r="AT1132" s="3">
        <v>0.16</v>
      </c>
      <c r="AW1132" s="3">
        <v>1.55</v>
      </c>
      <c r="AX1132" s="3">
        <v>10.6</v>
      </c>
      <c r="AZ1132" s="3">
        <v>0.059000000000000004</v>
      </c>
      <c r="BA1132" s="3">
        <v>7.5</v>
      </c>
      <c r="BB1132" s="3">
        <v>0.006</v>
      </c>
      <c r="BC1132" s="3">
        <v>0.136</v>
      </c>
      <c r="BD1132" s="3">
        <v>21.5</v>
      </c>
      <c r="BF1132" s="3">
        <v>0</v>
      </c>
      <c r="BL1132" s="3">
        <v>727</v>
      </c>
      <c r="BN1132" s="3">
        <v>1.36</v>
      </c>
      <c r="BO1132" s="3">
        <v>232</v>
      </c>
      <c r="BP1132" s="3">
        <v>82.8</v>
      </c>
      <c r="BQ1132" s="3">
        <v>17.5</v>
      </c>
      <c r="BR1132" s="3">
        <v>21.1</v>
      </c>
      <c r="BS1132" s="3">
        <v>3.6</v>
      </c>
      <c r="BT1132" s="3">
        <v>10.2</v>
      </c>
      <c r="BV1132" s="3">
        <v>86.2</v>
      </c>
      <c r="CA1132" s="5">
        <f t="shared" si="32"/>
        <v>0.18125</v>
      </c>
    </row>
    <row r="1133" spans="1:79" ht="12.75">
      <c r="A1133" s="3" t="s">
        <v>323</v>
      </c>
      <c r="B1133" s="4" t="s">
        <v>268</v>
      </c>
      <c r="C1133" s="4">
        <f t="shared" si="31"/>
        <v>39988</v>
      </c>
      <c r="D1133" s="3">
        <v>0</v>
      </c>
      <c r="E1133" s="3">
        <v>178</v>
      </c>
      <c r="H1133" s="3">
        <v>170</v>
      </c>
      <c r="AF1133" s="3">
        <v>3940</v>
      </c>
      <c r="BA1133" s="3">
        <v>7.88</v>
      </c>
      <c r="BT1133" s="3">
        <v>12.8</v>
      </c>
      <c r="CA1133" s="5"/>
    </row>
    <row r="1134" spans="1:79" ht="12.75">
      <c r="A1134" s="3" t="s">
        <v>323</v>
      </c>
      <c r="B1134" s="4" t="s">
        <v>251</v>
      </c>
      <c r="C1134" s="4">
        <f t="shared" si="31"/>
        <v>40001</v>
      </c>
      <c r="D1134" s="3">
        <v>0</v>
      </c>
      <c r="E1134" s="3">
        <v>98</v>
      </c>
      <c r="H1134" s="3">
        <v>96</v>
      </c>
      <c r="Z1134" s="3">
        <v>16.3</v>
      </c>
      <c r="AF1134" s="3">
        <v>2053</v>
      </c>
      <c r="BA1134" s="3">
        <v>7.58</v>
      </c>
      <c r="BF1134" s="3">
        <v>0</v>
      </c>
      <c r="BQ1134" s="3">
        <v>22.5</v>
      </c>
      <c r="BR1134" s="3">
        <v>37.6</v>
      </c>
      <c r="BS1134" s="3">
        <v>15.1</v>
      </c>
      <c r="BT1134" s="3">
        <v>10.6</v>
      </c>
      <c r="BV1134" s="3">
        <v>56</v>
      </c>
      <c r="CA1134" s="5"/>
    </row>
    <row r="1135" spans="1:79" ht="12.75">
      <c r="A1135" s="3" t="s">
        <v>323</v>
      </c>
      <c r="B1135" s="4" t="s">
        <v>125</v>
      </c>
      <c r="C1135" s="4">
        <f t="shared" si="31"/>
        <v>40003</v>
      </c>
      <c r="D1135" s="3">
        <v>0</v>
      </c>
      <c r="G1135" s="3">
        <v>2.59</v>
      </c>
      <c r="H1135" s="3">
        <v>102</v>
      </c>
      <c r="I1135" s="3">
        <v>0.097</v>
      </c>
      <c r="J1135" s="3">
        <v>0.053000000000000005</v>
      </c>
      <c r="K1135" s="3">
        <v>1.11</v>
      </c>
      <c r="L1135" s="3">
        <v>0.189</v>
      </c>
      <c r="N1135" s="3">
        <v>0.001</v>
      </c>
      <c r="P1135" s="3">
        <v>125</v>
      </c>
      <c r="S1135" s="3">
        <v>47.9</v>
      </c>
      <c r="V1135" s="3">
        <v>0</v>
      </c>
      <c r="W1135" s="3">
        <v>513</v>
      </c>
      <c r="AJ1135" s="3">
        <v>0.34</v>
      </c>
      <c r="AK1135" s="3">
        <v>0</v>
      </c>
      <c r="AL1135" s="3">
        <v>-0.5</v>
      </c>
      <c r="AM1135" s="3">
        <v>1.34</v>
      </c>
      <c r="AN1135" s="3">
        <v>4.28</v>
      </c>
      <c r="AQ1135" s="3">
        <v>41.7</v>
      </c>
      <c r="AS1135" s="3">
        <v>0.005</v>
      </c>
      <c r="AT1135" s="3">
        <v>0.10700000000000001</v>
      </c>
      <c r="AW1135" s="3">
        <v>3.14</v>
      </c>
      <c r="AX1135" s="3">
        <v>23.7</v>
      </c>
      <c r="AZ1135" s="3">
        <v>0.55</v>
      </c>
      <c r="BA1135" s="3">
        <v>7.5</v>
      </c>
      <c r="BB1135" s="3">
        <v>0.14300000000000002</v>
      </c>
      <c r="BC1135" s="3">
        <v>0.29</v>
      </c>
      <c r="BD1135" s="3">
        <v>14.5</v>
      </c>
      <c r="BL1135" s="3">
        <v>286</v>
      </c>
      <c r="BN1135" s="3">
        <v>0.48100000000000004</v>
      </c>
      <c r="BO1135" s="3">
        <v>103</v>
      </c>
      <c r="BP1135" s="3">
        <v>31.5</v>
      </c>
      <c r="CA1135" s="5">
        <f t="shared" si="32"/>
        <v>0.20077972709551656</v>
      </c>
    </row>
    <row r="1136" spans="1:79" ht="12.75">
      <c r="A1136" s="3" t="s">
        <v>323</v>
      </c>
      <c r="B1136" s="4" t="s">
        <v>238</v>
      </c>
      <c r="C1136" s="4">
        <f t="shared" si="31"/>
        <v>40023</v>
      </c>
      <c r="D1136" s="3">
        <v>0</v>
      </c>
      <c r="E1136" s="3">
        <v>110</v>
      </c>
      <c r="H1136" s="3">
        <v>108</v>
      </c>
      <c r="AF1136" s="3">
        <v>2010</v>
      </c>
      <c r="BA1136" s="3">
        <v>7.28</v>
      </c>
      <c r="BT1136" s="3">
        <v>14.2</v>
      </c>
      <c r="CA1136" s="5"/>
    </row>
    <row r="1137" spans="1:79" ht="12.75">
      <c r="A1137" s="3" t="s">
        <v>323</v>
      </c>
      <c r="B1137" s="4" t="s">
        <v>127</v>
      </c>
      <c r="C1137" s="4">
        <f t="shared" si="31"/>
        <v>40029</v>
      </c>
      <c r="D1137" s="3">
        <v>0</v>
      </c>
      <c r="G1137" s="3">
        <v>2.4</v>
      </c>
      <c r="H1137" s="3">
        <v>96</v>
      </c>
      <c r="I1137" s="3">
        <v>0.18</v>
      </c>
      <c r="J1137" s="3">
        <v>0.125</v>
      </c>
      <c r="K1137" s="3">
        <v>1</v>
      </c>
      <c r="L1137" s="3">
        <v>0.076</v>
      </c>
      <c r="N1137" s="3">
        <v>0.0013000000000000002</v>
      </c>
      <c r="P1137" s="3">
        <v>117</v>
      </c>
      <c r="S1137" s="3">
        <v>45.7</v>
      </c>
      <c r="T1137" s="3">
        <v>45.7</v>
      </c>
      <c r="V1137" s="3">
        <v>0</v>
      </c>
      <c r="W1137" s="3">
        <v>433</v>
      </c>
      <c r="AJ1137" s="3">
        <v>0.29</v>
      </c>
      <c r="AK1137" s="3">
        <v>0</v>
      </c>
      <c r="AL1137" s="3">
        <v>0.29</v>
      </c>
      <c r="AM1137" s="3">
        <v>2.3</v>
      </c>
      <c r="AN1137" s="3">
        <v>4.65</v>
      </c>
      <c r="AQ1137" s="3">
        <v>41</v>
      </c>
      <c r="AR1137" s="3">
        <v>41</v>
      </c>
      <c r="AS1137" s="3">
        <v>0.007</v>
      </c>
      <c r="AT1137" s="3">
        <v>0.068</v>
      </c>
      <c r="AW1137" s="3">
        <v>2.99</v>
      </c>
      <c r="AX1137" s="3">
        <v>29.3</v>
      </c>
      <c r="AZ1137" s="3">
        <v>0.585</v>
      </c>
      <c r="BA1137" s="3">
        <v>7.3</v>
      </c>
      <c r="BB1137" s="3">
        <v>0.171</v>
      </c>
      <c r="BC1137" s="3">
        <v>0.461</v>
      </c>
      <c r="BD1137" s="3">
        <v>14.2</v>
      </c>
      <c r="BE1137" s="3">
        <v>14.2</v>
      </c>
      <c r="BL1137" s="3">
        <v>232</v>
      </c>
      <c r="BM1137" s="3">
        <v>232</v>
      </c>
      <c r="BN1137" s="3">
        <v>0.35100000000000003</v>
      </c>
      <c r="BO1137" s="3">
        <v>87.6</v>
      </c>
      <c r="BP1137" s="3">
        <v>28.1</v>
      </c>
      <c r="CA1137" s="5">
        <f t="shared" si="32"/>
        <v>0.20230946882217088</v>
      </c>
    </row>
    <row r="1138" spans="1:79" ht="12.75">
      <c r="A1138" s="3" t="s">
        <v>323</v>
      </c>
      <c r="B1138" s="4" t="s">
        <v>127</v>
      </c>
      <c r="C1138" s="4">
        <f t="shared" si="31"/>
        <v>40029</v>
      </c>
      <c r="D1138" s="3">
        <v>0</v>
      </c>
      <c r="E1138" s="3">
        <v>94</v>
      </c>
      <c r="H1138" s="3">
        <v>88</v>
      </c>
      <c r="Z1138" s="3">
        <v>3.48</v>
      </c>
      <c r="AF1138" s="3">
        <v>1856</v>
      </c>
      <c r="BA1138" s="3">
        <v>8.86</v>
      </c>
      <c r="BF1138" s="3">
        <v>0</v>
      </c>
      <c r="BQ1138" s="3">
        <v>12.22</v>
      </c>
      <c r="BR1138" s="3">
        <v>20.4</v>
      </c>
      <c r="BS1138" s="3">
        <v>8.18</v>
      </c>
      <c r="BT1138" s="3">
        <v>12.6</v>
      </c>
      <c r="BV1138" s="3">
        <v>34.4</v>
      </c>
      <c r="CA1138" s="5"/>
    </row>
    <row r="1139" spans="1:79" ht="12.75">
      <c r="A1139" s="3" t="s">
        <v>323</v>
      </c>
      <c r="B1139" s="4" t="s">
        <v>257</v>
      </c>
      <c r="C1139" s="4">
        <f t="shared" si="31"/>
        <v>40051</v>
      </c>
      <c r="D1139" s="3">
        <v>0</v>
      </c>
      <c r="E1139" s="3">
        <v>68</v>
      </c>
      <c r="H1139" s="3">
        <v>66</v>
      </c>
      <c r="AF1139" s="3">
        <v>1108</v>
      </c>
      <c r="BA1139" s="3">
        <v>7.82</v>
      </c>
      <c r="BT1139" s="3">
        <v>13.1</v>
      </c>
      <c r="CA1139" s="5"/>
    </row>
    <row r="1140" spans="1:79" ht="12.75">
      <c r="A1140" s="3" t="s">
        <v>323</v>
      </c>
      <c r="B1140" s="4" t="s">
        <v>130</v>
      </c>
      <c r="C1140" s="4">
        <f t="shared" si="31"/>
        <v>40057</v>
      </c>
      <c r="D1140" s="3">
        <v>0</v>
      </c>
      <c r="G1140" s="3">
        <v>2.24</v>
      </c>
      <c r="H1140" s="3">
        <v>92</v>
      </c>
      <c r="I1140" s="3">
        <v>0.191</v>
      </c>
      <c r="J1140" s="3">
        <v>0.166</v>
      </c>
      <c r="K1140" s="3">
        <v>0.8290000000000001</v>
      </c>
      <c r="L1140" s="3">
        <v>0.047</v>
      </c>
      <c r="N1140" s="3">
        <v>0.003</v>
      </c>
      <c r="P1140" s="3">
        <v>112</v>
      </c>
      <c r="S1140" s="3">
        <v>46.4</v>
      </c>
      <c r="T1140" s="3">
        <v>46.4</v>
      </c>
      <c r="V1140" s="3">
        <v>0</v>
      </c>
      <c r="W1140" s="3">
        <v>389</v>
      </c>
      <c r="AJ1140" s="3">
        <v>0.28</v>
      </c>
      <c r="AK1140" s="3">
        <v>0</v>
      </c>
      <c r="AL1140" s="3">
        <v>5.4</v>
      </c>
      <c r="AM1140" s="3">
        <v>2.78</v>
      </c>
      <c r="AN1140" s="3">
        <v>4.37</v>
      </c>
      <c r="AQ1140" s="3">
        <v>41.5</v>
      </c>
      <c r="AR1140" s="3">
        <v>41.5</v>
      </c>
      <c r="AS1140" s="3">
        <v>0.061000000000000006</v>
      </c>
      <c r="AT1140" s="3">
        <v>0.081</v>
      </c>
      <c r="AW1140" s="3">
        <v>2.7</v>
      </c>
      <c r="AX1140" s="3">
        <v>29.2</v>
      </c>
      <c r="AZ1140" s="3">
        <v>0.458</v>
      </c>
      <c r="BA1140" s="3">
        <v>7.7</v>
      </c>
      <c r="BB1140" s="3">
        <v>0.175</v>
      </c>
      <c r="BC1140" s="3">
        <v>0.524</v>
      </c>
      <c r="BD1140" s="3">
        <v>13.6</v>
      </c>
      <c r="BE1140" s="3">
        <v>13.6</v>
      </c>
      <c r="BL1140" s="3">
        <v>228</v>
      </c>
      <c r="BM1140" s="3">
        <v>228</v>
      </c>
      <c r="BN1140" s="3">
        <v>0.305</v>
      </c>
      <c r="BO1140" s="3">
        <v>72</v>
      </c>
      <c r="BP1140" s="3">
        <v>24.4</v>
      </c>
      <c r="CA1140" s="5">
        <f t="shared" si="32"/>
        <v>0.18508997429305912</v>
      </c>
    </row>
    <row r="1141" spans="1:79" ht="12.75">
      <c r="A1141" s="3" t="s">
        <v>323</v>
      </c>
      <c r="B1141" s="4" t="s">
        <v>252</v>
      </c>
      <c r="C1141" s="4">
        <f t="shared" si="31"/>
        <v>40058</v>
      </c>
      <c r="D1141" s="3">
        <v>0</v>
      </c>
      <c r="E1141" s="3">
        <v>88</v>
      </c>
      <c r="H1141" s="3">
        <v>88</v>
      </c>
      <c r="Z1141" s="3">
        <v>2.81</v>
      </c>
      <c r="AF1141" s="3">
        <v>1552</v>
      </c>
      <c r="BA1141" s="3">
        <v>7.15</v>
      </c>
      <c r="BF1141" s="3">
        <v>0</v>
      </c>
      <c r="BQ1141" s="3">
        <v>6.26</v>
      </c>
      <c r="BR1141" s="3">
        <v>12.92</v>
      </c>
      <c r="BS1141" s="3">
        <v>6.67</v>
      </c>
      <c r="BT1141" s="3">
        <v>13.5</v>
      </c>
      <c r="BV1141" s="3">
        <v>17.7</v>
      </c>
      <c r="CA1141" s="5"/>
    </row>
    <row r="1142" spans="1:79" ht="12.75">
      <c r="A1142" s="3" t="s">
        <v>323</v>
      </c>
      <c r="B1142" s="4" t="s">
        <v>258</v>
      </c>
      <c r="C1142" s="4">
        <f t="shared" si="31"/>
        <v>40072</v>
      </c>
      <c r="D1142" s="3">
        <v>0</v>
      </c>
      <c r="E1142" s="3">
        <v>120</v>
      </c>
      <c r="H1142" s="3">
        <v>116</v>
      </c>
      <c r="AF1142" s="3">
        <v>1915</v>
      </c>
      <c r="BA1142" s="3">
        <v>7.47</v>
      </c>
      <c r="BT1142" s="3">
        <v>16.4</v>
      </c>
      <c r="CA1142" s="5"/>
    </row>
    <row r="1143" spans="1:79" ht="12.75">
      <c r="A1143" s="3" t="s">
        <v>323</v>
      </c>
      <c r="B1143" s="4" t="s">
        <v>269</v>
      </c>
      <c r="C1143" s="4">
        <f t="shared" si="31"/>
        <v>40106</v>
      </c>
      <c r="D1143" s="3">
        <v>0</v>
      </c>
      <c r="E1143" s="3">
        <v>42</v>
      </c>
      <c r="H1143" s="3">
        <v>40</v>
      </c>
      <c r="AF1143" s="3">
        <v>6460.67</v>
      </c>
      <c r="BA1143" s="3">
        <v>7.58</v>
      </c>
      <c r="BT1143" s="3">
        <v>19.5</v>
      </c>
      <c r="CA1143" s="5"/>
    </row>
    <row r="1144" spans="1:79" ht="12.75">
      <c r="A1144" s="3" t="s">
        <v>323</v>
      </c>
      <c r="B1144" s="4" t="s">
        <v>136</v>
      </c>
      <c r="C1144" s="4">
        <f t="shared" si="31"/>
        <v>40128</v>
      </c>
      <c r="D1144" s="3">
        <v>0</v>
      </c>
      <c r="E1144" s="3">
        <v>42</v>
      </c>
      <c r="H1144" s="3">
        <v>32</v>
      </c>
      <c r="AF1144" s="3">
        <v>8320</v>
      </c>
      <c r="BA1144" s="3">
        <v>7.06</v>
      </c>
      <c r="BT1144" s="3">
        <v>25</v>
      </c>
      <c r="CA1144" s="5"/>
    </row>
    <row r="1145" spans="1:79" ht="12.75">
      <c r="A1145" s="3" t="s">
        <v>324</v>
      </c>
      <c r="B1145" s="4" t="s">
        <v>267</v>
      </c>
      <c r="C1145" s="4">
        <f t="shared" si="31"/>
        <v>39947</v>
      </c>
      <c r="D1145" s="3">
        <v>0</v>
      </c>
      <c r="E1145" s="3">
        <v>108</v>
      </c>
      <c r="H1145" s="3">
        <v>116</v>
      </c>
      <c r="Z1145" s="3">
        <v>3.5</v>
      </c>
      <c r="AF1145" s="3">
        <v>10750</v>
      </c>
      <c r="BF1145" s="3">
        <v>0</v>
      </c>
      <c r="BQ1145" s="3">
        <v>21</v>
      </c>
      <c r="BR1145" s="3">
        <v>30.7</v>
      </c>
      <c r="BS1145" s="3">
        <v>9.6</v>
      </c>
      <c r="BT1145" s="3">
        <v>16.3</v>
      </c>
      <c r="BV1145" s="3">
        <v>154.6</v>
      </c>
      <c r="CA1145" s="5"/>
    </row>
    <row r="1146" spans="1:79" ht="12.75">
      <c r="A1146" s="3" t="s">
        <v>324</v>
      </c>
      <c r="B1146" s="4" t="s">
        <v>250</v>
      </c>
      <c r="C1146" s="4">
        <f t="shared" si="31"/>
        <v>39973</v>
      </c>
      <c r="D1146" s="3">
        <v>0</v>
      </c>
      <c r="E1146" s="3">
        <v>34</v>
      </c>
      <c r="G1146" s="3">
        <v>1.89</v>
      </c>
      <c r="H1146" s="3">
        <v>58</v>
      </c>
      <c r="I1146" s="3">
        <v>0.28200000000000003</v>
      </c>
      <c r="J1146" s="3">
        <v>0.01</v>
      </c>
      <c r="K1146" s="3">
        <v>0.49</v>
      </c>
      <c r="L1146" s="3">
        <v>0.537</v>
      </c>
      <c r="N1146" s="3">
        <v>0.001</v>
      </c>
      <c r="P1146" s="3">
        <v>71</v>
      </c>
      <c r="S1146" s="3">
        <v>230</v>
      </c>
      <c r="V1146" s="3">
        <v>0</v>
      </c>
      <c r="W1146" s="3">
        <v>1900</v>
      </c>
      <c r="Z1146" s="3">
        <v>54.9</v>
      </c>
      <c r="AF1146" s="3">
        <v>7570</v>
      </c>
      <c r="AJ1146" s="3">
        <v>0.3</v>
      </c>
      <c r="AK1146" s="3">
        <v>0</v>
      </c>
      <c r="AL1146" s="3">
        <v>-4.8</v>
      </c>
      <c r="AM1146" s="3">
        <v>0.014</v>
      </c>
      <c r="AN1146" s="3">
        <v>6.21</v>
      </c>
      <c r="AQ1146" s="3">
        <v>189</v>
      </c>
      <c r="AS1146" s="3">
        <v>0.9810000000000001</v>
      </c>
      <c r="AT1146" s="3">
        <v>1.75</v>
      </c>
      <c r="AW1146" s="3">
        <v>2.17</v>
      </c>
      <c r="AX1146" s="3">
        <v>6.5</v>
      </c>
      <c r="AZ1146" s="3">
        <v>0.281</v>
      </c>
      <c r="BA1146" s="3">
        <v>7.4</v>
      </c>
      <c r="BB1146" s="3">
        <v>0.007</v>
      </c>
      <c r="BC1146" s="3">
        <v>0.07</v>
      </c>
      <c r="BD1146" s="3">
        <v>39.6</v>
      </c>
      <c r="BF1146" s="3">
        <v>0</v>
      </c>
      <c r="BL1146" s="3">
        <v>988</v>
      </c>
      <c r="BN1146" s="3">
        <v>2.97</v>
      </c>
      <c r="BO1146" s="3">
        <v>1120</v>
      </c>
      <c r="BP1146" s="3">
        <v>399</v>
      </c>
      <c r="BQ1146" s="3">
        <v>48.9</v>
      </c>
      <c r="BR1146" s="3">
        <v>78.4</v>
      </c>
      <c r="BS1146" s="3">
        <v>29.5</v>
      </c>
      <c r="BT1146" s="3">
        <v>10.4</v>
      </c>
      <c r="CA1146" s="5">
        <f t="shared" si="32"/>
        <v>0.5894736842105263</v>
      </c>
    </row>
    <row r="1147" spans="1:79" ht="12.75">
      <c r="A1147" s="3" t="s">
        <v>324</v>
      </c>
      <c r="B1147" s="4" t="s">
        <v>251</v>
      </c>
      <c r="C1147" s="4">
        <f t="shared" si="31"/>
        <v>40001</v>
      </c>
      <c r="D1147" s="3">
        <v>0</v>
      </c>
      <c r="E1147" s="3">
        <v>72</v>
      </c>
      <c r="H1147" s="3">
        <v>70</v>
      </c>
      <c r="Z1147" s="3">
        <v>4.4</v>
      </c>
      <c r="AF1147" s="3">
        <v>1450</v>
      </c>
      <c r="BA1147" s="3">
        <v>7.64</v>
      </c>
      <c r="BF1147" s="3">
        <v>0</v>
      </c>
      <c r="BQ1147" s="3">
        <v>9.4</v>
      </c>
      <c r="BR1147" s="3">
        <v>18.4</v>
      </c>
      <c r="BS1147" s="3">
        <v>8.9</v>
      </c>
      <c r="BT1147" s="3">
        <v>10.4</v>
      </c>
      <c r="BV1147" s="3">
        <v>45.1</v>
      </c>
      <c r="CA1147" s="5"/>
    </row>
    <row r="1148" spans="1:79" ht="12.75">
      <c r="A1148" s="3" t="s">
        <v>324</v>
      </c>
      <c r="B1148" s="4" t="s">
        <v>125</v>
      </c>
      <c r="C1148" s="4">
        <f t="shared" si="31"/>
        <v>40003</v>
      </c>
      <c r="D1148" s="3">
        <v>0</v>
      </c>
      <c r="G1148" s="3">
        <v>1.25</v>
      </c>
      <c r="H1148" s="3">
        <v>72</v>
      </c>
      <c r="I1148" s="3">
        <v>0.053000000000000005</v>
      </c>
      <c r="J1148" s="3">
        <v>0.044000000000000004</v>
      </c>
      <c r="K1148" s="3">
        <v>0.682</v>
      </c>
      <c r="L1148" s="3">
        <v>0.09</v>
      </c>
      <c r="N1148" s="3">
        <v>0.001</v>
      </c>
      <c r="P1148" s="3">
        <v>88</v>
      </c>
      <c r="S1148" s="3">
        <v>46.7</v>
      </c>
      <c r="V1148" s="3">
        <v>0</v>
      </c>
      <c r="W1148" s="3">
        <v>356</v>
      </c>
      <c r="AJ1148" s="3">
        <v>0.2</v>
      </c>
      <c r="AK1148" s="3">
        <v>0</v>
      </c>
      <c r="AL1148" s="3">
        <v>-2.3</v>
      </c>
      <c r="AM1148" s="3">
        <v>0.5670000000000001</v>
      </c>
      <c r="AN1148" s="3">
        <v>1.99</v>
      </c>
      <c r="AQ1148" s="3">
        <v>38.5</v>
      </c>
      <c r="AS1148" s="3">
        <v>0.003</v>
      </c>
      <c r="AT1148" s="3">
        <v>0.137</v>
      </c>
      <c r="AW1148" s="3">
        <v>1.7</v>
      </c>
      <c r="AX1148" s="3">
        <v>15.3</v>
      </c>
      <c r="AZ1148" s="3">
        <v>0.451</v>
      </c>
      <c r="BA1148" s="3">
        <v>7.5</v>
      </c>
      <c r="BB1148" s="3">
        <v>0.018000000000000002</v>
      </c>
      <c r="BC1148" s="3">
        <v>0.075</v>
      </c>
      <c r="BD1148" s="3">
        <v>10</v>
      </c>
      <c r="BL1148" s="3">
        <v>193</v>
      </c>
      <c r="BN1148" s="3">
        <v>0.35400000000000004</v>
      </c>
      <c r="BO1148" s="3">
        <v>96.3</v>
      </c>
      <c r="BP1148" s="3">
        <v>30.5</v>
      </c>
      <c r="CA1148" s="5">
        <f t="shared" si="32"/>
        <v>0.2705056179775281</v>
      </c>
    </row>
    <row r="1149" spans="1:79" ht="12.75">
      <c r="A1149" s="3" t="s">
        <v>324</v>
      </c>
      <c r="B1149" s="4" t="s">
        <v>127</v>
      </c>
      <c r="C1149" s="4">
        <f t="shared" si="31"/>
        <v>40029</v>
      </c>
      <c r="D1149" s="3">
        <v>0</v>
      </c>
      <c r="G1149" s="3">
        <v>1.63</v>
      </c>
      <c r="H1149" s="3">
        <v>81</v>
      </c>
      <c r="I1149" s="3">
        <v>0.114</v>
      </c>
      <c r="J1149" s="3">
        <v>0.082</v>
      </c>
      <c r="K1149" s="3">
        <v>1.32</v>
      </c>
      <c r="L1149" s="3">
        <v>0.038</v>
      </c>
      <c r="N1149" s="3">
        <v>0.0004</v>
      </c>
      <c r="P1149" s="3">
        <v>99</v>
      </c>
      <c r="S1149" s="3">
        <v>34.3</v>
      </c>
      <c r="T1149" s="3">
        <v>34.3</v>
      </c>
      <c r="V1149" s="3">
        <v>0</v>
      </c>
      <c r="W1149" s="3">
        <v>246</v>
      </c>
      <c r="AJ1149" s="3">
        <v>0.2</v>
      </c>
      <c r="AK1149" s="3">
        <v>0</v>
      </c>
      <c r="AL1149" s="3">
        <v>0.59</v>
      </c>
      <c r="AM1149" s="3">
        <v>0.785</v>
      </c>
      <c r="AN1149" s="3">
        <v>2.48</v>
      </c>
      <c r="AQ1149" s="3">
        <v>27.1</v>
      </c>
      <c r="AR1149" s="3">
        <v>27.1</v>
      </c>
      <c r="AS1149" s="3">
        <v>0.004</v>
      </c>
      <c r="AT1149" s="3">
        <v>0.051000000000000004</v>
      </c>
      <c r="AW1149" s="3">
        <v>1.77</v>
      </c>
      <c r="AX1149" s="3">
        <v>15.6</v>
      </c>
      <c r="AZ1149" s="3">
        <v>0.139</v>
      </c>
      <c r="BA1149" s="3">
        <v>7.6</v>
      </c>
      <c r="BB1149" s="3">
        <v>0.032</v>
      </c>
      <c r="BC1149" s="3">
        <v>0.128</v>
      </c>
      <c r="BD1149" s="3">
        <v>6.6</v>
      </c>
      <c r="BE1149" s="3">
        <v>6.6</v>
      </c>
      <c r="BL1149" s="3">
        <v>128</v>
      </c>
      <c r="BM1149" s="3">
        <v>128</v>
      </c>
      <c r="BN1149" s="3">
        <v>0.235</v>
      </c>
      <c r="BO1149" s="3">
        <v>47.1</v>
      </c>
      <c r="BP1149" s="3">
        <v>15.5</v>
      </c>
      <c r="CA1149" s="5">
        <f t="shared" si="32"/>
        <v>0.19146341463414634</v>
      </c>
    </row>
    <row r="1150" spans="1:79" ht="12.75">
      <c r="A1150" s="3" t="s">
        <v>324</v>
      </c>
      <c r="B1150" s="4" t="s">
        <v>127</v>
      </c>
      <c r="C1150" s="4">
        <f t="shared" si="31"/>
        <v>40029</v>
      </c>
      <c r="D1150" s="3">
        <v>0</v>
      </c>
      <c r="E1150" s="3">
        <v>78</v>
      </c>
      <c r="H1150" s="3">
        <v>74</v>
      </c>
      <c r="Z1150" s="3">
        <v>5.62</v>
      </c>
      <c r="AF1150" s="3">
        <v>1044</v>
      </c>
      <c r="BA1150" s="3">
        <v>8.65</v>
      </c>
      <c r="BF1150" s="3">
        <v>0</v>
      </c>
      <c r="BQ1150" s="3">
        <v>28.32</v>
      </c>
      <c r="BR1150" s="3">
        <v>37.87</v>
      </c>
      <c r="BS1150" s="3">
        <v>9.54</v>
      </c>
      <c r="BT1150" s="3">
        <v>12.4</v>
      </c>
      <c r="BV1150" s="3">
        <v>42.2</v>
      </c>
      <c r="CA1150" s="5"/>
    </row>
    <row r="1151" spans="1:79" ht="12.75">
      <c r="A1151" s="3" t="s">
        <v>324</v>
      </c>
      <c r="B1151" s="4" t="s">
        <v>130</v>
      </c>
      <c r="C1151" s="4">
        <f t="shared" si="31"/>
        <v>40057</v>
      </c>
      <c r="D1151" s="3">
        <v>0</v>
      </c>
      <c r="G1151" s="3">
        <v>1.5</v>
      </c>
      <c r="H1151" s="3">
        <v>80</v>
      </c>
      <c r="I1151" s="3">
        <v>0.14800000000000002</v>
      </c>
      <c r="J1151" s="3">
        <v>0.091</v>
      </c>
      <c r="K1151" s="3">
        <v>1.23</v>
      </c>
      <c r="L1151" s="3">
        <v>0.03</v>
      </c>
      <c r="N1151" s="3">
        <v>0.003</v>
      </c>
      <c r="P1151" s="3">
        <v>98</v>
      </c>
      <c r="S1151" s="3">
        <v>31.6</v>
      </c>
      <c r="T1151" s="3">
        <v>31.6</v>
      </c>
      <c r="V1151" s="3">
        <v>0</v>
      </c>
      <c r="W1151" s="3">
        <v>211</v>
      </c>
      <c r="AJ1151" s="3">
        <v>0.19</v>
      </c>
      <c r="AK1151" s="3">
        <v>0</v>
      </c>
      <c r="AL1151" s="3">
        <v>2.62</v>
      </c>
      <c r="AM1151" s="3">
        <v>0.738</v>
      </c>
      <c r="AN1151" s="3">
        <v>2.49</v>
      </c>
      <c r="AQ1151" s="3">
        <v>24.2</v>
      </c>
      <c r="AR1151" s="3">
        <v>24.2</v>
      </c>
      <c r="AS1151" s="3">
        <v>0.033</v>
      </c>
      <c r="AT1151" s="3">
        <v>0.07</v>
      </c>
      <c r="AW1151" s="3">
        <v>1.65</v>
      </c>
      <c r="AX1151" s="3">
        <v>18.6</v>
      </c>
      <c r="AZ1151" s="3">
        <v>0.14700000000000002</v>
      </c>
      <c r="BA1151" s="3">
        <v>7.3</v>
      </c>
      <c r="BB1151" s="3">
        <v>0.032</v>
      </c>
      <c r="BC1151" s="3">
        <v>0.14200000000000002</v>
      </c>
      <c r="BD1151" s="3">
        <v>5.8</v>
      </c>
      <c r="BE1151" s="3">
        <v>5.8</v>
      </c>
      <c r="BL1151" s="3">
        <v>115</v>
      </c>
      <c r="BM1151" s="3">
        <v>115</v>
      </c>
      <c r="BN1151" s="3">
        <v>0.196</v>
      </c>
      <c r="BO1151" s="3">
        <v>33.3</v>
      </c>
      <c r="BP1151" s="3">
        <v>11.2</v>
      </c>
      <c r="CA1151" s="5">
        <f t="shared" si="32"/>
        <v>0.15781990521327013</v>
      </c>
    </row>
    <row r="1152" spans="1:79" ht="12.75">
      <c r="A1152" s="3" t="s">
        <v>324</v>
      </c>
      <c r="B1152" s="4" t="s">
        <v>252</v>
      </c>
      <c r="C1152" s="4">
        <f t="shared" si="31"/>
        <v>40058</v>
      </c>
      <c r="D1152" s="3">
        <v>0</v>
      </c>
      <c r="E1152" s="3">
        <v>78</v>
      </c>
      <c r="H1152" s="3">
        <v>76</v>
      </c>
      <c r="Z1152" s="3">
        <v>10.53</v>
      </c>
      <c r="AF1152" s="3">
        <v>996</v>
      </c>
      <c r="BA1152" s="3">
        <v>7.9</v>
      </c>
      <c r="BF1152" s="3">
        <v>0</v>
      </c>
      <c r="BQ1152" s="3">
        <v>30.2</v>
      </c>
      <c r="BR1152" s="3">
        <v>42.42</v>
      </c>
      <c r="BS1152" s="3">
        <v>12.22</v>
      </c>
      <c r="BT1152" s="3">
        <v>12.5</v>
      </c>
      <c r="BV1152" s="3">
        <v>31.9</v>
      </c>
      <c r="CA1152" s="5"/>
    </row>
    <row r="1153" spans="1:79" ht="12.75">
      <c r="A1153" s="3" t="s">
        <v>324</v>
      </c>
      <c r="B1153" s="4" t="s">
        <v>269</v>
      </c>
      <c r="C1153" s="4">
        <f t="shared" si="31"/>
        <v>40106</v>
      </c>
      <c r="D1153" s="3">
        <v>0</v>
      </c>
      <c r="E1153" s="3">
        <v>92</v>
      </c>
      <c r="H1153" s="3">
        <v>82</v>
      </c>
      <c r="AF1153" s="3">
        <v>927.55</v>
      </c>
      <c r="BA1153" s="3">
        <v>7.77</v>
      </c>
      <c r="BT1153" s="3">
        <v>17.1</v>
      </c>
      <c r="CA1153" s="5"/>
    </row>
    <row r="1154" spans="1:79" ht="12.75">
      <c r="A1154" s="3" t="s">
        <v>324</v>
      </c>
      <c r="B1154" s="4" t="s">
        <v>136</v>
      </c>
      <c r="C1154" s="4">
        <f t="shared" si="31"/>
        <v>40128</v>
      </c>
      <c r="D1154" s="3">
        <v>0</v>
      </c>
      <c r="E1154" s="3">
        <v>122</v>
      </c>
      <c r="H1154" s="3">
        <v>102</v>
      </c>
      <c r="AF1154" s="3">
        <v>1700</v>
      </c>
      <c r="BA1154" s="3">
        <v>7.21</v>
      </c>
      <c r="BT1154" s="3">
        <v>23.9</v>
      </c>
      <c r="CA1154" s="5"/>
    </row>
    <row r="1155" spans="1:79" ht="12.75">
      <c r="A1155" s="3" t="s">
        <v>325</v>
      </c>
      <c r="B1155" s="4" t="s">
        <v>304</v>
      </c>
      <c r="C1155" s="4">
        <f t="shared" si="31"/>
        <v>39665</v>
      </c>
      <c r="D1155" s="3">
        <v>0</v>
      </c>
      <c r="G1155" s="3">
        <v>0.49</v>
      </c>
      <c r="H1155" s="3">
        <v>68</v>
      </c>
      <c r="J1155" s="3">
        <v>0.01</v>
      </c>
      <c r="K1155" s="3">
        <v>0.598</v>
      </c>
      <c r="L1155" s="3">
        <v>0.015</v>
      </c>
      <c r="P1155" s="3">
        <v>83</v>
      </c>
      <c r="S1155" s="3">
        <v>20.6</v>
      </c>
      <c r="V1155" s="3">
        <v>0</v>
      </c>
      <c r="W1155" s="3">
        <v>225</v>
      </c>
      <c r="Z1155" s="3">
        <v>11.5</v>
      </c>
      <c r="AF1155" s="3">
        <v>769</v>
      </c>
      <c r="AK1155" s="3">
        <v>0</v>
      </c>
      <c r="AM1155" s="3">
        <v>0.005</v>
      </c>
      <c r="AN1155" s="3">
        <v>0.342</v>
      </c>
      <c r="AQ1155" s="3">
        <v>19.1</v>
      </c>
      <c r="AS1155" s="3">
        <v>0.001</v>
      </c>
      <c r="AT1155" s="3">
        <v>0.014</v>
      </c>
      <c r="AW1155" s="3">
        <v>0.64</v>
      </c>
      <c r="AX1155" s="3">
        <v>3.4</v>
      </c>
      <c r="AY1155" s="3">
        <v>4.9</v>
      </c>
      <c r="AZ1155" s="3">
        <v>0.154</v>
      </c>
      <c r="BA1155" s="3">
        <v>9.13</v>
      </c>
      <c r="BB1155" s="3">
        <v>0.009000000000000001</v>
      </c>
      <c r="BC1155" s="3">
        <v>0.05</v>
      </c>
      <c r="BD1155" s="3">
        <v>4.4</v>
      </c>
      <c r="BF1155" s="3">
        <v>0</v>
      </c>
      <c r="BL1155" s="3">
        <v>139</v>
      </c>
      <c r="BN1155" s="3">
        <v>0.258</v>
      </c>
      <c r="BO1155" s="3">
        <v>51</v>
      </c>
      <c r="BP1155" s="3">
        <v>15.4</v>
      </c>
      <c r="BQ1155" s="3">
        <v>6.7</v>
      </c>
      <c r="BR1155" s="3">
        <v>12.4</v>
      </c>
      <c r="BS1155" s="3">
        <v>5.7</v>
      </c>
      <c r="BT1155" s="3">
        <v>12.3</v>
      </c>
      <c r="BV1155" s="3">
        <v>16</v>
      </c>
      <c r="CA1155" s="5">
        <f t="shared" si="32"/>
        <v>0.22666666666666666</v>
      </c>
    </row>
    <row r="1156" spans="1:79" ht="12.75">
      <c r="A1156" s="3" t="s">
        <v>325</v>
      </c>
      <c r="B1156" s="4" t="s">
        <v>91</v>
      </c>
      <c r="C1156" s="4">
        <f t="shared" si="31"/>
        <v>39693</v>
      </c>
      <c r="D1156" s="3">
        <v>0</v>
      </c>
      <c r="G1156" s="3">
        <v>0.54</v>
      </c>
      <c r="H1156" s="3">
        <v>63</v>
      </c>
      <c r="J1156" s="3">
        <v>0.01</v>
      </c>
      <c r="K1156" s="3">
        <v>0.501</v>
      </c>
      <c r="L1156" s="3">
        <v>0.022000000000000002</v>
      </c>
      <c r="M1156" s="3">
        <v>0.001</v>
      </c>
      <c r="P1156" s="3">
        <v>77</v>
      </c>
      <c r="S1156" s="3">
        <v>19.2</v>
      </c>
      <c r="V1156" s="3">
        <v>0</v>
      </c>
      <c r="W1156" s="3">
        <v>182</v>
      </c>
      <c r="Z1156" s="3">
        <v>12.6</v>
      </c>
      <c r="AF1156" s="3">
        <v>696.96</v>
      </c>
      <c r="AK1156" s="3">
        <v>0</v>
      </c>
      <c r="AM1156" s="3">
        <v>0.005</v>
      </c>
      <c r="AN1156" s="3">
        <v>0.5780000000000001</v>
      </c>
      <c r="AQ1156" s="3">
        <v>16.3</v>
      </c>
      <c r="AS1156" s="3">
        <v>0.001</v>
      </c>
      <c r="AT1156" s="3">
        <v>0.018000000000000002</v>
      </c>
      <c r="AW1156" s="3">
        <v>0.69</v>
      </c>
      <c r="AX1156" s="3">
        <v>3.5</v>
      </c>
      <c r="AY1156" s="3">
        <v>4.7</v>
      </c>
      <c r="AZ1156" s="3">
        <v>0.149</v>
      </c>
      <c r="BA1156" s="3">
        <v>8.24</v>
      </c>
      <c r="BB1156" s="3">
        <v>0.01</v>
      </c>
      <c r="BC1156" s="3">
        <v>0.056</v>
      </c>
      <c r="BD1156" s="3">
        <v>3.6</v>
      </c>
      <c r="BF1156" s="3">
        <v>0</v>
      </c>
      <c r="BL1156" s="3">
        <v>113</v>
      </c>
      <c r="BN1156" s="3">
        <v>0.273</v>
      </c>
      <c r="BO1156" s="3">
        <v>45.6</v>
      </c>
      <c r="BP1156" s="3">
        <v>14.2</v>
      </c>
      <c r="BQ1156" s="3">
        <v>4.5</v>
      </c>
      <c r="BR1156" s="3">
        <v>10.5</v>
      </c>
      <c r="BS1156" s="3">
        <v>6</v>
      </c>
      <c r="BT1156" s="3">
        <v>12.9</v>
      </c>
      <c r="BV1156" s="3">
        <v>15.3</v>
      </c>
      <c r="CA1156" s="5">
        <f t="shared" si="32"/>
        <v>0.25054945054945055</v>
      </c>
    </row>
    <row r="1157" spans="1:79" ht="12.75">
      <c r="A1157" s="3" t="s">
        <v>325</v>
      </c>
      <c r="B1157" s="4" t="s">
        <v>93</v>
      </c>
      <c r="C1157" s="4">
        <f t="shared" si="31"/>
        <v>39723</v>
      </c>
      <c r="D1157" s="3">
        <v>0</v>
      </c>
      <c r="G1157" s="3">
        <v>0.69</v>
      </c>
      <c r="H1157" s="3">
        <v>60</v>
      </c>
      <c r="J1157" s="3">
        <v>0.01</v>
      </c>
      <c r="K1157" s="3">
        <v>0.681</v>
      </c>
      <c r="L1157" s="3">
        <v>0.029</v>
      </c>
      <c r="M1157" s="3">
        <v>0.001</v>
      </c>
      <c r="P1157" s="3">
        <v>74</v>
      </c>
      <c r="S1157" s="3">
        <v>17.9</v>
      </c>
      <c r="V1157" s="3">
        <v>0</v>
      </c>
      <c r="W1157" s="3">
        <v>164</v>
      </c>
      <c r="Z1157" s="3">
        <v>14.7</v>
      </c>
      <c r="AF1157" s="3">
        <v>380</v>
      </c>
      <c r="AK1157" s="3">
        <v>0</v>
      </c>
      <c r="AM1157" s="3">
        <v>0.005</v>
      </c>
      <c r="AN1157" s="3">
        <v>0.641</v>
      </c>
      <c r="AQ1157" s="3">
        <v>15</v>
      </c>
      <c r="AS1157" s="3">
        <v>0.001</v>
      </c>
      <c r="AT1157" s="3">
        <v>0.018000000000000002</v>
      </c>
      <c r="AW1157" s="3">
        <v>0.76</v>
      </c>
      <c r="AX1157" s="3">
        <v>3.9</v>
      </c>
      <c r="AY1157" s="3">
        <v>5.3</v>
      </c>
      <c r="AZ1157" s="3">
        <v>0.07300000000000001</v>
      </c>
      <c r="BA1157" s="3">
        <v>7.94</v>
      </c>
      <c r="BB1157" s="3">
        <v>0.005</v>
      </c>
      <c r="BC1157" s="3">
        <v>0.053000000000000005</v>
      </c>
      <c r="BD1157" s="3">
        <v>3.6</v>
      </c>
      <c r="BF1157" s="3">
        <v>0</v>
      </c>
      <c r="BL1157" s="3">
        <v>106</v>
      </c>
      <c r="BN1157" s="3">
        <v>1.32</v>
      </c>
      <c r="BO1157" s="3">
        <v>42</v>
      </c>
      <c r="BP1157" s="3">
        <v>13</v>
      </c>
      <c r="BQ1157" s="3">
        <v>5.8</v>
      </c>
      <c r="BR1157" s="3">
        <v>10.5</v>
      </c>
      <c r="BS1157" s="3">
        <v>4.6</v>
      </c>
      <c r="BT1157" s="3">
        <v>16.94</v>
      </c>
      <c r="CA1157" s="5">
        <f t="shared" si="32"/>
        <v>0.25609756097560976</v>
      </c>
    </row>
    <row r="1158" spans="1:79" ht="12.75">
      <c r="A1158" s="3" t="s">
        <v>325</v>
      </c>
      <c r="B1158" s="4" t="s">
        <v>95</v>
      </c>
      <c r="C1158" s="4">
        <f aca="true" t="shared" si="33" ref="C1158:C1221">VALUE(B1158)</f>
        <v>39751</v>
      </c>
      <c r="D1158" s="3">
        <v>0</v>
      </c>
      <c r="G1158" s="3">
        <v>0.6</v>
      </c>
      <c r="H1158" s="3">
        <v>57</v>
      </c>
      <c r="J1158" s="3">
        <v>0.01</v>
      </c>
      <c r="K1158" s="3">
        <v>1.26</v>
      </c>
      <c r="L1158" s="3">
        <v>0.026000000000000002</v>
      </c>
      <c r="M1158" s="3">
        <v>0.001</v>
      </c>
      <c r="P1158" s="3">
        <v>69</v>
      </c>
      <c r="S1158" s="3">
        <v>16.1</v>
      </c>
      <c r="V1158" s="3">
        <v>0</v>
      </c>
      <c r="W1158" s="3">
        <v>146</v>
      </c>
      <c r="Z1158" s="3">
        <v>7</v>
      </c>
      <c r="AF1158" s="3">
        <v>641</v>
      </c>
      <c r="AK1158" s="3">
        <v>0</v>
      </c>
      <c r="AM1158" s="3">
        <v>0.005</v>
      </c>
      <c r="AN1158" s="3">
        <v>1.07</v>
      </c>
      <c r="AQ1158" s="3">
        <v>13.3</v>
      </c>
      <c r="AS1158" s="3">
        <v>0.001</v>
      </c>
      <c r="AT1158" s="3">
        <v>0.028</v>
      </c>
      <c r="AW1158" s="3">
        <v>0.65</v>
      </c>
      <c r="AX1158" s="3">
        <v>3.3</v>
      </c>
      <c r="AY1158" s="3">
        <v>4.4</v>
      </c>
      <c r="AZ1158" s="3">
        <v>0.051000000000000004</v>
      </c>
      <c r="BA1158" s="3">
        <v>7.71</v>
      </c>
      <c r="BB1158" s="3">
        <v>0.01</v>
      </c>
      <c r="BC1158" s="3">
        <v>0.07</v>
      </c>
      <c r="BD1158" s="3">
        <v>3.3</v>
      </c>
      <c r="BF1158" s="3">
        <v>0</v>
      </c>
      <c r="BL1158" s="3">
        <v>90.9</v>
      </c>
      <c r="BN1158" s="3">
        <v>0.227</v>
      </c>
      <c r="BO1158" s="3">
        <v>36.6</v>
      </c>
      <c r="BP1158" s="3">
        <v>11.8</v>
      </c>
      <c r="BQ1158" s="3">
        <v>1.5</v>
      </c>
      <c r="BR1158" s="3">
        <v>8.8</v>
      </c>
      <c r="BS1158" s="3">
        <v>7.3</v>
      </c>
      <c r="BT1158" s="3">
        <v>19.3</v>
      </c>
      <c r="BV1158" s="3">
        <v>31.5</v>
      </c>
      <c r="CA1158" s="5">
        <f t="shared" si="32"/>
        <v>0.25068493150684934</v>
      </c>
    </row>
    <row r="1159" spans="1:79" ht="12.75">
      <c r="A1159" s="3" t="s">
        <v>325</v>
      </c>
      <c r="B1159" s="4" t="s">
        <v>305</v>
      </c>
      <c r="C1159" s="4">
        <f t="shared" si="33"/>
        <v>39777</v>
      </c>
      <c r="D1159" s="3">
        <v>0</v>
      </c>
      <c r="E1159" s="3">
        <v>54</v>
      </c>
      <c r="G1159" s="3">
        <v>0.63</v>
      </c>
      <c r="H1159" s="3">
        <v>57</v>
      </c>
      <c r="J1159" s="3">
        <v>0.01</v>
      </c>
      <c r="K1159" s="3">
        <v>1.74</v>
      </c>
      <c r="L1159" s="3">
        <v>0.016</v>
      </c>
      <c r="M1159" s="3">
        <v>0.001</v>
      </c>
      <c r="P1159" s="3">
        <v>69</v>
      </c>
      <c r="S1159" s="3">
        <v>15.4</v>
      </c>
      <c r="V1159" s="3">
        <v>0</v>
      </c>
      <c r="W1159" s="3">
        <v>137</v>
      </c>
      <c r="Z1159" s="3">
        <v>9.7</v>
      </c>
      <c r="AF1159" s="3">
        <v>676</v>
      </c>
      <c r="AK1159" s="3">
        <v>0</v>
      </c>
      <c r="AM1159" s="3">
        <v>0.005</v>
      </c>
      <c r="AN1159" s="3">
        <v>1.34</v>
      </c>
      <c r="AQ1159" s="3">
        <v>12.5</v>
      </c>
      <c r="AS1159" s="3">
        <v>0.001</v>
      </c>
      <c r="AT1159" s="3">
        <v>0.021</v>
      </c>
      <c r="AW1159" s="3">
        <v>0.71</v>
      </c>
      <c r="AX1159" s="3">
        <v>3.3</v>
      </c>
      <c r="AY1159" s="3">
        <v>4.6</v>
      </c>
      <c r="AZ1159" s="3">
        <v>0.081</v>
      </c>
      <c r="BA1159" s="3">
        <v>7.8</v>
      </c>
      <c r="BB1159" s="3">
        <v>0.013000000000000001</v>
      </c>
      <c r="BC1159" s="3">
        <v>0.058</v>
      </c>
      <c r="BD1159" s="3">
        <v>3.1</v>
      </c>
      <c r="BF1159" s="3">
        <v>0</v>
      </c>
      <c r="BL1159" s="3">
        <v>85.9</v>
      </c>
      <c r="BN1159" s="3">
        <v>0.221</v>
      </c>
      <c r="BO1159" s="3">
        <v>35.4</v>
      </c>
      <c r="BP1159" s="3">
        <v>11.2</v>
      </c>
      <c r="BQ1159" s="3">
        <v>16.4</v>
      </c>
      <c r="BR1159" s="3">
        <v>22.1</v>
      </c>
      <c r="BS1159" s="3">
        <v>5.7</v>
      </c>
      <c r="BT1159" s="3">
        <v>20.8</v>
      </c>
      <c r="BV1159" s="3">
        <v>57.6</v>
      </c>
      <c r="CA1159" s="5">
        <f t="shared" si="32"/>
        <v>0.2583941605839416</v>
      </c>
    </row>
    <row r="1160" spans="1:79" ht="12.75">
      <c r="A1160" s="3" t="s">
        <v>325</v>
      </c>
      <c r="B1160" s="4" t="s">
        <v>276</v>
      </c>
      <c r="C1160" s="4">
        <f t="shared" si="33"/>
        <v>39799</v>
      </c>
      <c r="D1160" s="3">
        <v>0</v>
      </c>
      <c r="E1160" s="3">
        <v>76</v>
      </c>
      <c r="G1160" s="3">
        <v>0.48</v>
      </c>
      <c r="H1160" s="3">
        <v>66</v>
      </c>
      <c r="J1160" s="3">
        <v>0.01</v>
      </c>
      <c r="K1160" s="3">
        <v>0.884</v>
      </c>
      <c r="L1160" s="3">
        <v>0.008</v>
      </c>
      <c r="M1160" s="3">
        <v>0.001</v>
      </c>
      <c r="P1160" s="3">
        <v>74</v>
      </c>
      <c r="S1160" s="3">
        <v>17</v>
      </c>
      <c r="V1160" s="3">
        <v>0</v>
      </c>
      <c r="W1160" s="3">
        <v>143</v>
      </c>
      <c r="Z1160" s="3">
        <v>17.1</v>
      </c>
      <c r="AF1160" s="3">
        <v>575</v>
      </c>
      <c r="AK1160" s="3">
        <v>0</v>
      </c>
      <c r="AM1160" s="3">
        <v>0.005</v>
      </c>
      <c r="AN1160" s="3">
        <v>0.855</v>
      </c>
      <c r="AQ1160" s="3">
        <v>13.8</v>
      </c>
      <c r="AS1160" s="3">
        <v>0.001</v>
      </c>
      <c r="AT1160" s="3">
        <v>0.018000000000000002</v>
      </c>
      <c r="AW1160" s="3">
        <v>0.56</v>
      </c>
      <c r="AX1160" s="3">
        <v>3.6</v>
      </c>
      <c r="AY1160" s="3">
        <v>4.5</v>
      </c>
      <c r="AZ1160" s="3">
        <v>0.084</v>
      </c>
      <c r="BA1160" s="3">
        <v>7.9</v>
      </c>
      <c r="BB1160" s="3">
        <v>0.012</v>
      </c>
      <c r="BC1160" s="3">
        <v>0.057</v>
      </c>
      <c r="BD1160" s="3">
        <v>3.8</v>
      </c>
      <c r="BF1160" s="3">
        <v>0</v>
      </c>
      <c r="BL1160" s="3">
        <v>93</v>
      </c>
      <c r="BN1160" s="3">
        <v>0.232</v>
      </c>
      <c r="BO1160" s="3">
        <v>39</v>
      </c>
      <c r="BP1160" s="3">
        <v>11.9</v>
      </c>
      <c r="BQ1160" s="3">
        <v>6.4</v>
      </c>
      <c r="BR1160" s="3">
        <v>20.2</v>
      </c>
      <c r="BS1160" s="3">
        <v>13.8</v>
      </c>
      <c r="BT1160" s="3">
        <v>25.1</v>
      </c>
      <c r="BV1160" s="3">
        <v>31.1</v>
      </c>
      <c r="CA1160" s="5">
        <f t="shared" si="32"/>
        <v>0.2727272727272727</v>
      </c>
    </row>
    <row r="1161" spans="1:79" ht="12.75">
      <c r="A1161" s="3" t="s">
        <v>325</v>
      </c>
      <c r="B1161" s="4" t="s">
        <v>246</v>
      </c>
      <c r="C1161" s="4">
        <f t="shared" si="33"/>
        <v>39833</v>
      </c>
      <c r="D1161" s="3">
        <v>0</v>
      </c>
      <c r="G1161" s="3">
        <v>0.54</v>
      </c>
      <c r="H1161" s="3">
        <v>69</v>
      </c>
      <c r="J1161" s="3">
        <v>0.01</v>
      </c>
      <c r="K1161" s="3">
        <v>0.355</v>
      </c>
      <c r="L1161" s="3">
        <v>0.005</v>
      </c>
      <c r="M1161" s="3">
        <v>0.001</v>
      </c>
      <c r="P1161" s="3">
        <v>84</v>
      </c>
      <c r="S1161" s="3">
        <v>19.7</v>
      </c>
      <c r="V1161" s="3">
        <v>0</v>
      </c>
      <c r="W1161" s="3">
        <v>186</v>
      </c>
      <c r="AK1161" s="3">
        <v>0</v>
      </c>
      <c r="AM1161" s="3">
        <v>0.005</v>
      </c>
      <c r="AN1161" s="3">
        <v>0.399</v>
      </c>
      <c r="AQ1161" s="3">
        <v>17.3</v>
      </c>
      <c r="AS1161" s="3">
        <v>0.001</v>
      </c>
      <c r="AT1161" s="3">
        <v>0.017</v>
      </c>
      <c r="AW1161" s="3">
        <v>0.54</v>
      </c>
      <c r="AX1161" s="3">
        <v>3.6</v>
      </c>
      <c r="AY1161" s="3">
        <v>5.4</v>
      </c>
      <c r="AZ1161" s="3">
        <v>0.005</v>
      </c>
      <c r="BA1161" s="3">
        <v>7.6</v>
      </c>
      <c r="BB1161" s="3">
        <v>0.008</v>
      </c>
      <c r="BC1161" s="3">
        <v>0.062</v>
      </c>
      <c r="BD1161" s="3">
        <v>4.7</v>
      </c>
      <c r="BL1161" s="3">
        <v>114</v>
      </c>
      <c r="BN1161" s="3">
        <v>0.316</v>
      </c>
      <c r="BO1161" s="3">
        <v>45.6</v>
      </c>
      <c r="BP1161" s="3">
        <v>14.1</v>
      </c>
      <c r="CA1161" s="5">
        <f t="shared" si="32"/>
        <v>0.24516129032258066</v>
      </c>
    </row>
    <row r="1162" spans="1:79" ht="12.75">
      <c r="A1162" s="3" t="s">
        <v>325</v>
      </c>
      <c r="B1162" s="4" t="s">
        <v>102</v>
      </c>
      <c r="C1162" s="4">
        <f t="shared" si="33"/>
        <v>39834</v>
      </c>
      <c r="D1162" s="3">
        <v>0</v>
      </c>
      <c r="E1162" s="3">
        <v>70</v>
      </c>
      <c r="H1162" s="3">
        <v>70</v>
      </c>
      <c r="Z1162" s="3">
        <v>12.7</v>
      </c>
      <c r="AF1162" s="3">
        <v>847</v>
      </c>
      <c r="BA1162" s="3">
        <v>8.11</v>
      </c>
      <c r="BF1162" s="3">
        <v>0</v>
      </c>
      <c r="BQ1162" s="3">
        <v>9.2</v>
      </c>
      <c r="BR1162" s="3">
        <v>17.7</v>
      </c>
      <c r="BS1162" s="3">
        <v>8.5</v>
      </c>
      <c r="BT1162" s="3">
        <v>28.2</v>
      </c>
      <c r="BV1162" s="3">
        <v>28.9</v>
      </c>
      <c r="CA1162" s="5"/>
    </row>
    <row r="1163" spans="1:79" ht="12.75">
      <c r="A1163" s="3" t="s">
        <v>325</v>
      </c>
      <c r="B1163" s="4" t="s">
        <v>306</v>
      </c>
      <c r="C1163" s="4">
        <f t="shared" si="33"/>
        <v>39861</v>
      </c>
      <c r="D1163" s="3">
        <v>0</v>
      </c>
      <c r="E1163" s="3">
        <v>68</v>
      </c>
      <c r="G1163" s="3">
        <v>0.54</v>
      </c>
      <c r="H1163" s="3">
        <v>69</v>
      </c>
      <c r="J1163" s="3">
        <v>0.01</v>
      </c>
      <c r="K1163" s="3">
        <v>0.42100000000000004</v>
      </c>
      <c r="L1163" s="3">
        <v>0.008</v>
      </c>
      <c r="M1163" s="3">
        <v>0.001</v>
      </c>
      <c r="P1163" s="3">
        <v>84</v>
      </c>
      <c r="S1163" s="3">
        <v>19.5</v>
      </c>
      <c r="V1163" s="3">
        <v>0</v>
      </c>
      <c r="W1163" s="3">
        <v>178</v>
      </c>
      <c r="Z1163" s="3">
        <v>12.6</v>
      </c>
      <c r="AK1163" s="3">
        <v>0</v>
      </c>
      <c r="AM1163" s="3">
        <v>0.005</v>
      </c>
      <c r="AN1163" s="3">
        <v>0.466</v>
      </c>
      <c r="AQ1163" s="3">
        <v>16.6</v>
      </c>
      <c r="AS1163" s="3">
        <v>0.001</v>
      </c>
      <c r="AT1163" s="3">
        <v>0.015</v>
      </c>
      <c r="AW1163" s="3">
        <v>0.55</v>
      </c>
      <c r="AX1163" s="3">
        <v>3.3</v>
      </c>
      <c r="AY1163" s="3">
        <v>5.3</v>
      </c>
      <c r="AZ1163" s="3">
        <v>0.005</v>
      </c>
      <c r="BA1163" s="3">
        <v>8.26</v>
      </c>
      <c r="BB1163" s="3">
        <v>0.009000000000000001</v>
      </c>
      <c r="BC1163" s="3">
        <v>0.061000000000000006</v>
      </c>
      <c r="BD1163" s="3">
        <v>4.9</v>
      </c>
      <c r="BF1163" s="3">
        <v>0</v>
      </c>
      <c r="BL1163" s="3">
        <v>120</v>
      </c>
      <c r="BN1163" s="3">
        <v>0.274</v>
      </c>
      <c r="BO1163" s="3">
        <v>43.2</v>
      </c>
      <c r="BP1163" s="3">
        <v>12.9</v>
      </c>
      <c r="BQ1163" s="3">
        <v>8.8</v>
      </c>
      <c r="BR1163" s="3">
        <v>14.8</v>
      </c>
      <c r="BS1163" s="3">
        <v>6.1</v>
      </c>
      <c r="CA1163" s="5">
        <f t="shared" si="32"/>
        <v>0.24269662921348317</v>
      </c>
    </row>
    <row r="1164" spans="1:79" ht="12.75">
      <c r="A1164" s="3" t="s">
        <v>325</v>
      </c>
      <c r="B1164" s="4" t="s">
        <v>191</v>
      </c>
      <c r="C1164" s="4">
        <f t="shared" si="33"/>
        <v>39890</v>
      </c>
      <c r="D1164" s="3">
        <v>0</v>
      </c>
      <c r="E1164" s="3">
        <v>66</v>
      </c>
      <c r="G1164" s="3">
        <v>0.59</v>
      </c>
      <c r="H1164" s="3">
        <v>74</v>
      </c>
      <c r="I1164" s="3">
        <v>0.04</v>
      </c>
      <c r="J1164" s="3">
        <v>0.01</v>
      </c>
      <c r="K1164" s="3">
        <v>0.506</v>
      </c>
      <c r="L1164" s="3">
        <v>0.018000000000000002</v>
      </c>
      <c r="M1164" s="3">
        <v>0.001</v>
      </c>
      <c r="P1164" s="3">
        <v>90</v>
      </c>
      <c r="S1164" s="3">
        <v>22.3</v>
      </c>
      <c r="V1164" s="3">
        <v>0</v>
      </c>
      <c r="W1164" s="3">
        <v>219</v>
      </c>
      <c r="Z1164" s="3">
        <v>12.9</v>
      </c>
      <c r="AF1164" s="3">
        <v>925.8</v>
      </c>
      <c r="AJ1164" s="3">
        <v>0.18</v>
      </c>
      <c r="AK1164" s="3">
        <v>0</v>
      </c>
      <c r="AL1164" s="3">
        <v>2.11</v>
      </c>
      <c r="AM1164" s="3">
        <v>0.005</v>
      </c>
      <c r="AN1164" s="3">
        <v>0.529</v>
      </c>
      <c r="AQ1164" s="3">
        <v>19.8</v>
      </c>
      <c r="AS1164" s="3">
        <v>0.001</v>
      </c>
      <c r="AT1164" s="3">
        <v>0.021</v>
      </c>
      <c r="AW1164" s="3">
        <v>0.61</v>
      </c>
      <c r="AX1164" s="3">
        <v>4.3</v>
      </c>
      <c r="AZ1164" s="3">
        <v>0.015</v>
      </c>
      <c r="BA1164" s="3">
        <v>7.9</v>
      </c>
      <c r="BB1164" s="3">
        <v>0.01</v>
      </c>
      <c r="BC1164" s="3">
        <v>0.041</v>
      </c>
      <c r="BD1164" s="3">
        <v>5.4</v>
      </c>
      <c r="BF1164" s="3">
        <v>0</v>
      </c>
      <c r="BL1164" s="3">
        <v>142</v>
      </c>
      <c r="BN1164" s="3">
        <v>0.35700000000000004</v>
      </c>
      <c r="BO1164" s="3">
        <v>48.9</v>
      </c>
      <c r="BP1164" s="3">
        <v>14.8</v>
      </c>
      <c r="BQ1164" s="3">
        <v>4</v>
      </c>
      <c r="BR1164" s="3">
        <v>12.3</v>
      </c>
      <c r="BS1164" s="3">
        <v>8.3</v>
      </c>
      <c r="BT1164" s="3">
        <v>21.43</v>
      </c>
      <c r="CA1164" s="5">
        <f t="shared" si="32"/>
        <v>0.2232876712328767</v>
      </c>
    </row>
    <row r="1165" spans="1:79" ht="12.75">
      <c r="A1165" s="3" t="s">
        <v>325</v>
      </c>
      <c r="B1165" s="4" t="s">
        <v>112</v>
      </c>
      <c r="C1165" s="4">
        <f t="shared" si="33"/>
        <v>39917</v>
      </c>
      <c r="D1165" s="3">
        <v>0</v>
      </c>
      <c r="E1165" s="3">
        <v>64</v>
      </c>
      <c r="G1165" s="3">
        <v>0.47</v>
      </c>
      <c r="H1165" s="3">
        <v>72</v>
      </c>
      <c r="I1165" s="3">
        <v>0.048</v>
      </c>
      <c r="J1165" s="3">
        <v>0.01</v>
      </c>
      <c r="K1165" s="3">
        <v>0.49200000000000005</v>
      </c>
      <c r="L1165" s="3">
        <v>0.01</v>
      </c>
      <c r="N1165" s="3">
        <v>0.001</v>
      </c>
      <c r="P1165" s="3">
        <v>86</v>
      </c>
      <c r="S1165" s="3">
        <v>20.5</v>
      </c>
      <c r="V1165" s="3">
        <v>0</v>
      </c>
      <c r="W1165" s="3">
        <v>194</v>
      </c>
      <c r="Z1165" s="3">
        <v>13.5</v>
      </c>
      <c r="AF1165" s="3">
        <v>885</v>
      </c>
      <c r="AJ1165" s="3">
        <v>0.18</v>
      </c>
      <c r="AK1165" s="3">
        <v>0</v>
      </c>
      <c r="AL1165" s="3">
        <v>-0.6</v>
      </c>
      <c r="AM1165" s="3">
        <v>0.005</v>
      </c>
      <c r="AN1165" s="3">
        <v>0.502</v>
      </c>
      <c r="AQ1165" s="3">
        <v>16.6</v>
      </c>
      <c r="AS1165" s="3">
        <v>0.001</v>
      </c>
      <c r="AT1165" s="3">
        <v>0.019</v>
      </c>
      <c r="AW1165" s="3">
        <v>0.48</v>
      </c>
      <c r="AX1165" s="3">
        <v>4.4</v>
      </c>
      <c r="AZ1165" s="3">
        <v>0.006</v>
      </c>
      <c r="BA1165" s="3">
        <v>7.7</v>
      </c>
      <c r="BB1165" s="3">
        <v>0.007</v>
      </c>
      <c r="BC1165" s="3">
        <v>0.049</v>
      </c>
      <c r="BD1165" s="3">
        <v>4.6</v>
      </c>
      <c r="BF1165" s="3">
        <v>0</v>
      </c>
      <c r="BL1165" s="3">
        <v>119</v>
      </c>
      <c r="BN1165" s="3">
        <v>0.34</v>
      </c>
      <c r="BO1165" s="3">
        <v>42.6</v>
      </c>
      <c r="BP1165" s="3">
        <v>13.7</v>
      </c>
      <c r="BQ1165" s="3">
        <v>11</v>
      </c>
      <c r="BR1165" s="3">
        <v>16.4</v>
      </c>
      <c r="BS1165" s="3">
        <v>5.4</v>
      </c>
      <c r="BT1165" s="3">
        <v>18.1</v>
      </c>
      <c r="BV1165" s="3">
        <v>25.3</v>
      </c>
      <c r="CA1165" s="5">
        <f t="shared" si="32"/>
        <v>0.21958762886597938</v>
      </c>
    </row>
    <row r="1166" spans="1:79" ht="12.75">
      <c r="A1166" s="3" t="s">
        <v>325</v>
      </c>
      <c r="B1166" s="4" t="s">
        <v>116</v>
      </c>
      <c r="C1166" s="4">
        <f t="shared" si="33"/>
        <v>39945</v>
      </c>
      <c r="D1166" s="3">
        <v>0</v>
      </c>
      <c r="E1166" s="3">
        <v>70</v>
      </c>
      <c r="G1166" s="3">
        <v>0.59</v>
      </c>
      <c r="H1166" s="3">
        <v>72</v>
      </c>
      <c r="I1166" s="3">
        <v>0.025</v>
      </c>
      <c r="J1166" s="3">
        <v>0.01</v>
      </c>
      <c r="K1166" s="3">
        <v>0.895</v>
      </c>
      <c r="L1166" s="3">
        <v>0.008</v>
      </c>
      <c r="M1166" s="3">
        <v>0.001</v>
      </c>
      <c r="N1166" s="3">
        <v>0.001</v>
      </c>
      <c r="P1166" s="3">
        <v>88</v>
      </c>
      <c r="S1166" s="3">
        <v>20.2</v>
      </c>
      <c r="V1166" s="3">
        <v>0</v>
      </c>
      <c r="W1166" s="3">
        <v>215</v>
      </c>
      <c r="Z1166" s="3">
        <v>12.6</v>
      </c>
      <c r="AF1166" s="3">
        <v>941</v>
      </c>
      <c r="AJ1166" s="3">
        <v>0.19</v>
      </c>
      <c r="AK1166" s="3">
        <v>0</v>
      </c>
      <c r="AL1166" s="3">
        <v>0.01</v>
      </c>
      <c r="AM1166" s="3">
        <v>0.005</v>
      </c>
      <c r="AN1166" s="3">
        <v>0.7020000000000001</v>
      </c>
      <c r="AQ1166" s="3">
        <v>18.2</v>
      </c>
      <c r="AS1166" s="3">
        <v>0.001</v>
      </c>
      <c r="AT1166" s="3">
        <v>0.014</v>
      </c>
      <c r="AW1166" s="3">
        <v>0.6</v>
      </c>
      <c r="AX1166" s="3">
        <v>3.4</v>
      </c>
      <c r="AZ1166" s="3">
        <v>0.006</v>
      </c>
      <c r="BA1166" s="3">
        <v>7.8</v>
      </c>
      <c r="BB1166" s="3">
        <v>0.005</v>
      </c>
      <c r="BC1166" s="3">
        <v>0.035</v>
      </c>
      <c r="BD1166" s="3">
        <v>4.8</v>
      </c>
      <c r="BF1166" s="3">
        <v>0</v>
      </c>
      <c r="BL1166" s="3">
        <v>134</v>
      </c>
      <c r="BN1166" s="3">
        <v>0.35200000000000004</v>
      </c>
      <c r="BO1166" s="3">
        <v>45</v>
      </c>
      <c r="BP1166" s="3">
        <v>13.6</v>
      </c>
      <c r="BQ1166" s="3">
        <v>0.4</v>
      </c>
      <c r="BR1166" s="3">
        <v>7.7</v>
      </c>
      <c r="BS1166" s="3">
        <v>7.3</v>
      </c>
      <c r="BT1166" s="3">
        <v>15.7</v>
      </c>
      <c r="BV1166" s="3">
        <v>4.7</v>
      </c>
      <c r="CA1166" s="5">
        <f t="shared" si="32"/>
        <v>0.20930232558139536</v>
      </c>
    </row>
    <row r="1167" spans="1:79" ht="12.75">
      <c r="A1167" s="3" t="s">
        <v>325</v>
      </c>
      <c r="B1167" s="4" t="s">
        <v>307</v>
      </c>
      <c r="C1167" s="4">
        <f t="shared" si="33"/>
        <v>39974</v>
      </c>
      <c r="D1167" s="3">
        <v>0</v>
      </c>
      <c r="E1167" s="3">
        <v>72</v>
      </c>
      <c r="G1167" s="3">
        <v>0.71</v>
      </c>
      <c r="H1167" s="3">
        <v>78</v>
      </c>
      <c r="I1167" s="3">
        <v>0.037000000000000005</v>
      </c>
      <c r="J1167" s="3">
        <v>0.01</v>
      </c>
      <c r="K1167" s="3">
        <v>0.6990000000000001</v>
      </c>
      <c r="L1167" s="3">
        <v>0.021</v>
      </c>
      <c r="N1167" s="3">
        <v>0.001</v>
      </c>
      <c r="P1167" s="3">
        <v>90</v>
      </c>
      <c r="S1167" s="3">
        <v>20.5</v>
      </c>
      <c r="V1167" s="3">
        <v>0</v>
      </c>
      <c r="W1167" s="3">
        <v>222</v>
      </c>
      <c r="Z1167" s="3">
        <v>7.3</v>
      </c>
      <c r="AF1167" s="3">
        <v>987</v>
      </c>
      <c r="AJ1167" s="3">
        <v>0.18</v>
      </c>
      <c r="AK1167" s="3">
        <v>0</v>
      </c>
      <c r="AL1167" s="3">
        <v>0.46</v>
      </c>
      <c r="AM1167" s="3">
        <v>0.005</v>
      </c>
      <c r="AN1167" s="3">
        <v>0.661</v>
      </c>
      <c r="AQ1167" s="3">
        <v>19.1</v>
      </c>
      <c r="AS1167" s="3">
        <v>0.001</v>
      </c>
      <c r="AT1167" s="3">
        <v>0.023</v>
      </c>
      <c r="AW1167" s="3">
        <v>0.82</v>
      </c>
      <c r="AX1167" s="3">
        <v>3.5</v>
      </c>
      <c r="AZ1167" s="3">
        <v>0.112</v>
      </c>
      <c r="BA1167" s="3">
        <v>7.61</v>
      </c>
      <c r="BB1167" s="3">
        <v>0.009000000000000001</v>
      </c>
      <c r="BC1167" s="3">
        <v>0.043000000000000003</v>
      </c>
      <c r="BD1167" s="3">
        <v>4.9</v>
      </c>
      <c r="BF1167" s="3">
        <v>0</v>
      </c>
      <c r="BL1167" s="3">
        <v>139</v>
      </c>
      <c r="BN1167" s="3">
        <v>0.35400000000000004</v>
      </c>
      <c r="BO1167" s="3">
        <v>44.7</v>
      </c>
      <c r="BP1167" s="3">
        <v>14.3</v>
      </c>
      <c r="BQ1167" s="3">
        <v>5.7</v>
      </c>
      <c r="BR1167" s="3">
        <v>9.7</v>
      </c>
      <c r="BS1167" s="3">
        <v>4</v>
      </c>
      <c r="BT1167" s="3">
        <v>11.5</v>
      </c>
      <c r="BV1167" s="3">
        <v>18.8</v>
      </c>
      <c r="CA1167" s="5">
        <f t="shared" si="32"/>
        <v>0.20135135135135138</v>
      </c>
    </row>
    <row r="1168" spans="1:79" ht="12.75">
      <c r="A1168" s="3" t="s">
        <v>325</v>
      </c>
      <c r="B1168" s="4" t="s">
        <v>308</v>
      </c>
      <c r="C1168" s="4">
        <f t="shared" si="33"/>
        <v>40002</v>
      </c>
      <c r="D1168" s="3">
        <v>0</v>
      </c>
      <c r="E1168" s="3">
        <v>80</v>
      </c>
      <c r="H1168" s="3">
        <v>78</v>
      </c>
      <c r="Z1168" s="3">
        <v>10.7</v>
      </c>
      <c r="AF1168" s="3">
        <v>1131</v>
      </c>
      <c r="BA1168" s="3">
        <v>7.71</v>
      </c>
      <c r="BF1168" s="3">
        <v>0</v>
      </c>
      <c r="BQ1168" s="3">
        <v>3.3</v>
      </c>
      <c r="BR1168" s="3">
        <v>10.3</v>
      </c>
      <c r="BS1168" s="3">
        <v>7</v>
      </c>
      <c r="BT1168" s="3">
        <v>9.9</v>
      </c>
      <c r="BV1168" s="3">
        <v>14.8</v>
      </c>
      <c r="CA1168" s="5"/>
    </row>
    <row r="1169" spans="1:79" ht="12.75">
      <c r="A1169" s="3" t="s">
        <v>325</v>
      </c>
      <c r="B1169" s="4" t="s">
        <v>125</v>
      </c>
      <c r="C1169" s="4">
        <f t="shared" si="33"/>
        <v>40003</v>
      </c>
      <c r="D1169" s="3">
        <v>0</v>
      </c>
      <c r="G1169" s="3">
        <v>0.63</v>
      </c>
      <c r="H1169" s="3">
        <v>83</v>
      </c>
      <c r="I1169" s="3">
        <v>0.021</v>
      </c>
      <c r="J1169" s="3">
        <v>0.01</v>
      </c>
      <c r="K1169" s="3">
        <v>0.42700000000000005</v>
      </c>
      <c r="L1169" s="3">
        <v>0.01</v>
      </c>
      <c r="N1169" s="3">
        <v>0.001</v>
      </c>
      <c r="P1169" s="3">
        <v>101</v>
      </c>
      <c r="S1169" s="3">
        <v>20.2</v>
      </c>
      <c r="V1169" s="3">
        <v>0</v>
      </c>
      <c r="W1169" s="3">
        <v>271</v>
      </c>
      <c r="AJ1169" s="3">
        <v>0.17</v>
      </c>
      <c r="AK1169" s="3">
        <v>0</v>
      </c>
      <c r="AL1169" s="3">
        <v>0.8</v>
      </c>
      <c r="AM1169" s="3">
        <v>0.005</v>
      </c>
      <c r="AN1169" s="3">
        <v>0.449</v>
      </c>
      <c r="AQ1169" s="3">
        <v>23.8</v>
      </c>
      <c r="AS1169" s="3">
        <v>0.001</v>
      </c>
      <c r="AT1169" s="3">
        <v>0.015</v>
      </c>
      <c r="AW1169" s="3">
        <v>0.72</v>
      </c>
      <c r="AX1169" s="3">
        <v>4.2</v>
      </c>
      <c r="AZ1169" s="3">
        <v>0.08800000000000001</v>
      </c>
      <c r="BA1169" s="3">
        <v>7.9</v>
      </c>
      <c r="BB1169" s="3">
        <v>0.007</v>
      </c>
      <c r="BC1169" s="3">
        <v>0.04</v>
      </c>
      <c r="BD1169" s="3">
        <v>10</v>
      </c>
      <c r="BL1169" s="3">
        <v>169</v>
      </c>
      <c r="BN1169" s="3">
        <v>0.35300000000000004</v>
      </c>
      <c r="BO1169" s="3">
        <v>47.7</v>
      </c>
      <c r="BP1169" s="3">
        <v>14.9</v>
      </c>
      <c r="CA1169" s="5">
        <f t="shared" si="32"/>
        <v>0.17601476014760148</v>
      </c>
    </row>
    <row r="1170" spans="1:79" ht="12.75">
      <c r="A1170" s="3" t="s">
        <v>325</v>
      </c>
      <c r="B1170" s="4" t="s">
        <v>127</v>
      </c>
      <c r="C1170" s="4">
        <f t="shared" si="33"/>
        <v>40029</v>
      </c>
      <c r="D1170" s="3">
        <v>0</v>
      </c>
      <c r="G1170" s="3">
        <v>0.74</v>
      </c>
      <c r="H1170" s="3">
        <v>95</v>
      </c>
      <c r="I1170" s="3">
        <v>0.012</v>
      </c>
      <c r="J1170" s="3">
        <v>0.01</v>
      </c>
      <c r="K1170" s="3">
        <v>0.184</v>
      </c>
      <c r="L1170" s="3">
        <v>0.014</v>
      </c>
      <c r="N1170" s="3">
        <v>0.0008</v>
      </c>
      <c r="P1170" s="3">
        <v>116</v>
      </c>
      <c r="S1170" s="3">
        <v>24.3</v>
      </c>
      <c r="T1170" s="3">
        <v>24.3</v>
      </c>
      <c r="V1170" s="3">
        <v>0</v>
      </c>
      <c r="W1170" s="3">
        <v>308</v>
      </c>
      <c r="AJ1170" s="3">
        <v>0.19</v>
      </c>
      <c r="AK1170" s="3">
        <v>0</v>
      </c>
      <c r="AL1170" s="3">
        <v>-4.1</v>
      </c>
      <c r="AM1170" s="3">
        <v>0.005</v>
      </c>
      <c r="AN1170" s="3">
        <v>0.18</v>
      </c>
      <c r="AQ1170" s="3">
        <v>25.4</v>
      </c>
      <c r="AR1170" s="3">
        <v>25.4</v>
      </c>
      <c r="AS1170" s="3">
        <v>0.001</v>
      </c>
      <c r="AT1170" s="3">
        <v>0.009000000000000001</v>
      </c>
      <c r="AW1170" s="3">
        <v>0.77</v>
      </c>
      <c r="AX1170" s="3">
        <v>4.5</v>
      </c>
      <c r="AZ1170" s="3">
        <v>0.025</v>
      </c>
      <c r="BA1170" s="3">
        <v>8.3</v>
      </c>
      <c r="BB1170" s="3">
        <v>0.005</v>
      </c>
      <c r="BC1170" s="3">
        <v>0.054</v>
      </c>
      <c r="BD1170" s="3">
        <v>7.6</v>
      </c>
      <c r="BE1170" s="3">
        <v>7.6</v>
      </c>
      <c r="BL1170" s="3">
        <v>167</v>
      </c>
      <c r="BM1170" s="3">
        <v>167</v>
      </c>
      <c r="BN1170" s="3">
        <v>0.369</v>
      </c>
      <c r="BO1170" s="3">
        <v>51.3</v>
      </c>
      <c r="BP1170" s="3">
        <v>16</v>
      </c>
      <c r="CA1170" s="5">
        <f t="shared" si="32"/>
        <v>0.16655844155844154</v>
      </c>
    </row>
    <row r="1171" spans="1:79" ht="12.75">
      <c r="A1171" s="3" t="s">
        <v>325</v>
      </c>
      <c r="B1171" s="4" t="s">
        <v>128</v>
      </c>
      <c r="C1171" s="4">
        <f t="shared" si="33"/>
        <v>40030</v>
      </c>
      <c r="D1171" s="3">
        <v>0</v>
      </c>
      <c r="E1171" s="3">
        <v>92</v>
      </c>
      <c r="H1171" s="3">
        <v>92</v>
      </c>
      <c r="Z1171" s="3">
        <v>20.26</v>
      </c>
      <c r="AF1171" s="3">
        <v>1286</v>
      </c>
      <c r="BA1171" s="3">
        <v>8.14</v>
      </c>
      <c r="BF1171" s="3">
        <v>0</v>
      </c>
      <c r="BQ1171" s="3">
        <v>3.52</v>
      </c>
      <c r="BR1171" s="3">
        <v>9.45</v>
      </c>
      <c r="BS1171" s="3">
        <v>5.93</v>
      </c>
      <c r="BT1171" s="3">
        <v>10.9</v>
      </c>
      <c r="BV1171" s="3">
        <v>9.8</v>
      </c>
      <c r="CA1171" s="5"/>
    </row>
    <row r="1172" spans="1:79" ht="12.75">
      <c r="A1172" s="3" t="s">
        <v>325</v>
      </c>
      <c r="B1172" s="4" t="s">
        <v>130</v>
      </c>
      <c r="C1172" s="4">
        <f t="shared" si="33"/>
        <v>40057</v>
      </c>
      <c r="D1172" s="3">
        <v>0</v>
      </c>
      <c r="G1172" s="3">
        <v>0.75</v>
      </c>
      <c r="H1172" s="3">
        <v>103</v>
      </c>
      <c r="I1172" s="3">
        <v>0.02</v>
      </c>
      <c r="J1172" s="3">
        <v>0.01</v>
      </c>
      <c r="K1172" s="3">
        <v>0.376</v>
      </c>
      <c r="L1172" s="3">
        <v>0.028</v>
      </c>
      <c r="N1172" s="3">
        <v>0.003</v>
      </c>
      <c r="P1172" s="3">
        <v>126</v>
      </c>
      <c r="S1172" s="3">
        <v>30.3</v>
      </c>
      <c r="T1172" s="3">
        <v>30.3</v>
      </c>
      <c r="V1172" s="3">
        <v>0</v>
      </c>
      <c r="W1172" s="3">
        <v>367</v>
      </c>
      <c r="AJ1172" s="3">
        <v>0.22</v>
      </c>
      <c r="AK1172" s="3">
        <v>0</v>
      </c>
      <c r="AL1172" s="3">
        <v>2.41</v>
      </c>
      <c r="AM1172" s="3">
        <v>0.005</v>
      </c>
      <c r="AN1172" s="3">
        <v>0.35400000000000004</v>
      </c>
      <c r="AQ1172" s="3">
        <v>35</v>
      </c>
      <c r="AR1172" s="3">
        <v>35</v>
      </c>
      <c r="AS1172" s="3">
        <v>0.001</v>
      </c>
      <c r="AT1172" s="3">
        <v>0.018000000000000002</v>
      </c>
      <c r="AW1172" s="3">
        <v>0.79</v>
      </c>
      <c r="AX1172" s="3">
        <v>5.2</v>
      </c>
      <c r="AZ1172" s="3">
        <v>0.04</v>
      </c>
      <c r="BA1172" s="3">
        <v>8</v>
      </c>
      <c r="BB1172" s="3">
        <v>0.008</v>
      </c>
      <c r="BC1172" s="3">
        <v>0.057</v>
      </c>
      <c r="BD1172" s="3">
        <v>10.3</v>
      </c>
      <c r="BE1172" s="3">
        <v>10.3</v>
      </c>
      <c r="BL1172" s="3">
        <v>224</v>
      </c>
      <c r="BM1172" s="3">
        <v>224</v>
      </c>
      <c r="BN1172" s="3">
        <v>0.398</v>
      </c>
      <c r="BO1172" s="3">
        <v>61.8</v>
      </c>
      <c r="BP1172" s="3">
        <v>20.3</v>
      </c>
      <c r="CA1172" s="5">
        <f t="shared" si="32"/>
        <v>0.16839237057220707</v>
      </c>
    </row>
    <row r="1173" spans="1:79" ht="12.75">
      <c r="A1173" s="3" t="s">
        <v>325</v>
      </c>
      <c r="B1173" s="4" t="s">
        <v>130</v>
      </c>
      <c r="C1173" s="4">
        <f t="shared" si="33"/>
        <v>40057</v>
      </c>
      <c r="D1173" s="3">
        <v>0</v>
      </c>
      <c r="E1173" s="3">
        <v>102</v>
      </c>
      <c r="H1173" s="3">
        <v>100</v>
      </c>
      <c r="Z1173" s="3">
        <v>25.72</v>
      </c>
      <c r="AF1173" s="3">
        <v>1587</v>
      </c>
      <c r="BA1173" s="3">
        <v>8.14</v>
      </c>
      <c r="BF1173" s="3">
        <v>0</v>
      </c>
      <c r="BQ1173" s="3">
        <v>9.04</v>
      </c>
      <c r="BR1173" s="3">
        <v>17.26</v>
      </c>
      <c r="BS1173" s="3">
        <v>8.22</v>
      </c>
      <c r="BT1173" s="3">
        <v>15.2</v>
      </c>
      <c r="BV1173" s="3">
        <v>5.5</v>
      </c>
      <c r="CA1173" s="5"/>
    </row>
    <row r="1174" spans="1:79" ht="12.75">
      <c r="A1174" s="3" t="s">
        <v>325</v>
      </c>
      <c r="B1174" s="4" t="s">
        <v>132</v>
      </c>
      <c r="C1174" s="4">
        <f t="shared" si="33"/>
        <v>40084</v>
      </c>
      <c r="D1174" s="3">
        <v>0</v>
      </c>
      <c r="E1174" s="3">
        <v>98</v>
      </c>
      <c r="H1174" s="3">
        <v>100</v>
      </c>
      <c r="X1174" s="3">
        <v>18.35</v>
      </c>
      <c r="AF1174" s="3">
        <v>1417</v>
      </c>
      <c r="AY1174" s="3">
        <v>9.9</v>
      </c>
      <c r="BA1174" s="3">
        <v>8.12</v>
      </c>
      <c r="BF1174" s="3">
        <v>0</v>
      </c>
      <c r="BQ1174" s="3">
        <v>10.6</v>
      </c>
      <c r="BR1174" s="3">
        <v>20.5</v>
      </c>
      <c r="BT1174" s="3">
        <v>14.9</v>
      </c>
      <c r="BV1174" s="3">
        <v>14</v>
      </c>
      <c r="CA1174" s="5"/>
    </row>
    <row r="1175" spans="1:79" ht="12.75">
      <c r="A1175" s="3" t="s">
        <v>325</v>
      </c>
      <c r="B1175" s="4" t="s">
        <v>133</v>
      </c>
      <c r="C1175" s="4">
        <f t="shared" si="33"/>
        <v>40085</v>
      </c>
      <c r="D1175" s="3">
        <v>0</v>
      </c>
      <c r="G1175" s="3">
        <v>0.73</v>
      </c>
      <c r="H1175" s="3">
        <v>101</v>
      </c>
      <c r="I1175" s="3">
        <v>0.023</v>
      </c>
      <c r="J1175" s="3">
        <v>0.01</v>
      </c>
      <c r="K1175" s="3">
        <v>0.338</v>
      </c>
      <c r="L1175" s="3">
        <v>0.028</v>
      </c>
      <c r="N1175" s="3">
        <v>0.003</v>
      </c>
      <c r="P1175" s="3">
        <v>123</v>
      </c>
      <c r="S1175" s="3">
        <v>25.3</v>
      </c>
      <c r="T1175" s="3">
        <v>25.3</v>
      </c>
      <c r="V1175" s="3">
        <v>0</v>
      </c>
      <c r="W1175" s="3">
        <v>320</v>
      </c>
      <c r="AF1175" s="3">
        <v>1320</v>
      </c>
      <c r="AJ1175" s="3">
        <v>0.21</v>
      </c>
      <c r="AK1175" s="3">
        <v>0</v>
      </c>
      <c r="AL1175" s="3">
        <v>-2.7</v>
      </c>
      <c r="AM1175" s="3">
        <v>0.005</v>
      </c>
      <c r="AN1175" s="3">
        <v>0.319</v>
      </c>
      <c r="AQ1175" s="3">
        <v>27.2</v>
      </c>
      <c r="AR1175" s="3">
        <v>27.2</v>
      </c>
      <c r="AS1175" s="3">
        <v>0.001</v>
      </c>
      <c r="AT1175" s="3">
        <v>0.027</v>
      </c>
      <c r="AW1175" s="3">
        <v>0.76</v>
      </c>
      <c r="AX1175" s="3">
        <v>4.7</v>
      </c>
      <c r="AZ1175" s="3">
        <v>0.032</v>
      </c>
      <c r="BA1175" s="3">
        <v>8.2</v>
      </c>
      <c r="BB1175" s="3">
        <v>0.013000000000000001</v>
      </c>
      <c r="BC1175" s="3">
        <v>0.07100000000000001</v>
      </c>
      <c r="BD1175" s="3">
        <v>6.8</v>
      </c>
      <c r="BE1175" s="3">
        <v>6.8</v>
      </c>
      <c r="BL1175" s="3">
        <v>182</v>
      </c>
      <c r="BM1175" s="3">
        <v>182</v>
      </c>
      <c r="BN1175" s="3">
        <v>0.367</v>
      </c>
      <c r="BO1175" s="3">
        <v>56.7</v>
      </c>
      <c r="BP1175" s="3">
        <v>17.8</v>
      </c>
      <c r="BU1175" s="3">
        <v>730</v>
      </c>
      <c r="CA1175" s="5">
        <f t="shared" si="32"/>
        <v>0.1771875</v>
      </c>
    </row>
    <row r="1176" spans="1:79" ht="12.75">
      <c r="A1176" s="3" t="s">
        <v>325</v>
      </c>
      <c r="B1176" s="4" t="s">
        <v>135</v>
      </c>
      <c r="C1176" s="4">
        <f t="shared" si="33"/>
        <v>40113</v>
      </c>
      <c r="D1176" s="3">
        <v>0</v>
      </c>
      <c r="E1176" s="3">
        <v>84</v>
      </c>
      <c r="G1176" s="3">
        <v>0.67</v>
      </c>
      <c r="H1176" s="3">
        <v>94</v>
      </c>
      <c r="I1176" s="3">
        <v>0.025</v>
      </c>
      <c r="J1176" s="3">
        <v>0.01</v>
      </c>
      <c r="K1176" s="3">
        <v>0.543</v>
      </c>
      <c r="L1176" s="3">
        <v>0.017</v>
      </c>
      <c r="N1176" s="3">
        <v>0.003</v>
      </c>
      <c r="P1176" s="3">
        <v>114</v>
      </c>
      <c r="S1176" s="3">
        <v>24.6</v>
      </c>
      <c r="T1176" s="3">
        <v>24.6</v>
      </c>
      <c r="V1176" s="3">
        <v>0</v>
      </c>
      <c r="W1176" s="3">
        <v>231</v>
      </c>
      <c r="Z1176" s="3">
        <v>21.28</v>
      </c>
      <c r="AF1176" s="3">
        <v>1027</v>
      </c>
      <c r="AJ1176" s="3">
        <v>0.18</v>
      </c>
      <c r="AK1176" s="3">
        <v>0</v>
      </c>
      <c r="AL1176" s="3">
        <v>1.43</v>
      </c>
      <c r="AM1176" s="3">
        <v>0.005</v>
      </c>
      <c r="AN1176" s="3">
        <v>0.585</v>
      </c>
      <c r="AQ1176" s="3">
        <v>23</v>
      </c>
      <c r="AR1176" s="3">
        <v>23</v>
      </c>
      <c r="AS1176" s="3">
        <v>0.001</v>
      </c>
      <c r="AT1176" s="3">
        <v>0.028</v>
      </c>
      <c r="AW1176" s="3">
        <v>0.69</v>
      </c>
      <c r="AX1176" s="3">
        <v>4.5</v>
      </c>
      <c r="AZ1176" s="3">
        <v>0.024</v>
      </c>
      <c r="BA1176" s="3">
        <v>8.38</v>
      </c>
      <c r="BB1176" s="3">
        <v>0.005</v>
      </c>
      <c r="BC1176" s="3">
        <v>0.059000000000000004</v>
      </c>
      <c r="BD1176" s="3">
        <v>5.9</v>
      </c>
      <c r="BE1176" s="3">
        <v>5.9</v>
      </c>
      <c r="BF1176" s="3">
        <v>0</v>
      </c>
      <c r="BL1176" s="3">
        <v>145</v>
      </c>
      <c r="BM1176" s="3">
        <v>145</v>
      </c>
      <c r="BN1176" s="3">
        <v>0.316</v>
      </c>
      <c r="BO1176" s="3">
        <v>43.8</v>
      </c>
      <c r="BP1176" s="3">
        <v>13.4</v>
      </c>
      <c r="BQ1176" s="3">
        <v>8.99</v>
      </c>
      <c r="BR1176" s="3">
        <v>15.56</v>
      </c>
      <c r="BS1176" s="3">
        <v>6.57</v>
      </c>
      <c r="BT1176" s="3">
        <v>19.16</v>
      </c>
      <c r="BU1176" s="3">
        <v>550</v>
      </c>
      <c r="BV1176" s="3">
        <v>20.7</v>
      </c>
      <c r="CA1176" s="5">
        <f t="shared" si="32"/>
        <v>0.1896103896103896</v>
      </c>
    </row>
    <row r="1177" spans="1:79" ht="12.75">
      <c r="A1177" s="3" t="s">
        <v>325</v>
      </c>
      <c r="B1177" s="4" t="s">
        <v>137</v>
      </c>
      <c r="C1177" s="4">
        <f t="shared" si="33"/>
        <v>40141</v>
      </c>
      <c r="D1177" s="3">
        <v>0</v>
      </c>
      <c r="E1177" s="3">
        <v>82</v>
      </c>
      <c r="G1177" s="3">
        <v>0.76</v>
      </c>
      <c r="H1177" s="3">
        <v>89</v>
      </c>
      <c r="I1177" s="3">
        <v>0.023</v>
      </c>
      <c r="J1177" s="3">
        <v>0.01</v>
      </c>
      <c r="K1177" s="3">
        <v>0.993</v>
      </c>
      <c r="L1177" s="3">
        <v>0.025</v>
      </c>
      <c r="N1177" s="3">
        <v>0.003</v>
      </c>
      <c r="P1177" s="3">
        <v>109</v>
      </c>
      <c r="S1177" s="3">
        <v>19.4</v>
      </c>
      <c r="T1177" s="3">
        <v>19.4</v>
      </c>
      <c r="V1177" s="3">
        <v>0</v>
      </c>
      <c r="W1177" s="3">
        <v>189</v>
      </c>
      <c r="X1177" s="3">
        <v>9.85</v>
      </c>
      <c r="AF1177" s="3">
        <v>895</v>
      </c>
      <c r="AJ1177" s="3">
        <v>0.18</v>
      </c>
      <c r="AK1177" s="3">
        <v>0</v>
      </c>
      <c r="AL1177" s="3">
        <v>-2.4</v>
      </c>
      <c r="AM1177" s="3">
        <v>0.005</v>
      </c>
      <c r="AN1177" s="3">
        <v>0.916</v>
      </c>
      <c r="AQ1177" s="3">
        <v>16.9</v>
      </c>
      <c r="AR1177" s="3">
        <v>16.9</v>
      </c>
      <c r="AS1177" s="3">
        <v>0.001</v>
      </c>
      <c r="AT1177" s="3">
        <v>0.032</v>
      </c>
      <c r="AW1177" s="3">
        <v>0.83</v>
      </c>
      <c r="AX1177" s="3">
        <v>4.5</v>
      </c>
      <c r="AY1177" s="3">
        <v>6.53</v>
      </c>
      <c r="AZ1177" s="3">
        <v>0.065</v>
      </c>
      <c r="BA1177" s="3">
        <v>7.97</v>
      </c>
      <c r="BB1177" s="3">
        <v>0.011000000000000001</v>
      </c>
      <c r="BC1177" s="3">
        <v>0.059000000000000004</v>
      </c>
      <c r="BD1177" s="3">
        <v>5.8</v>
      </c>
      <c r="BE1177" s="3">
        <v>5.8</v>
      </c>
      <c r="BF1177" s="3">
        <v>0</v>
      </c>
      <c r="BL1177" s="3">
        <v>118</v>
      </c>
      <c r="BM1177" s="3">
        <v>118</v>
      </c>
      <c r="BN1177" s="3">
        <v>0.304</v>
      </c>
      <c r="BO1177" s="3">
        <v>42.3</v>
      </c>
      <c r="BP1177" s="3">
        <v>13.2</v>
      </c>
      <c r="BQ1177" s="3">
        <v>7.54</v>
      </c>
      <c r="BR1177" s="3">
        <v>14.07</v>
      </c>
      <c r="BT1177" s="3">
        <v>23.16</v>
      </c>
      <c r="BU1177" s="3">
        <v>490</v>
      </c>
      <c r="BV1177" s="3">
        <v>24.8</v>
      </c>
      <c r="CA1177" s="5">
        <f t="shared" si="32"/>
        <v>0.2238095238095238</v>
      </c>
    </row>
    <row r="1178" spans="1:79" ht="12.75">
      <c r="A1178" s="3" t="s">
        <v>325</v>
      </c>
      <c r="B1178" s="4" t="s">
        <v>139</v>
      </c>
      <c r="C1178" s="4">
        <f t="shared" si="33"/>
        <v>40165</v>
      </c>
      <c r="D1178" s="3">
        <v>0</v>
      </c>
      <c r="G1178" s="3">
        <v>0.72</v>
      </c>
      <c r="H1178" s="3">
        <v>77</v>
      </c>
      <c r="I1178" s="3">
        <v>0.05</v>
      </c>
      <c r="J1178" s="3">
        <v>0.01</v>
      </c>
      <c r="K1178" s="3">
        <v>0.835</v>
      </c>
      <c r="L1178" s="3">
        <v>0.031</v>
      </c>
      <c r="N1178" s="3">
        <v>0.003</v>
      </c>
      <c r="P1178" s="3">
        <v>94</v>
      </c>
      <c r="S1178" s="3">
        <v>21.5</v>
      </c>
      <c r="V1178" s="3">
        <v>0</v>
      </c>
      <c r="W1178" s="3">
        <v>159</v>
      </c>
      <c r="AF1178" s="3">
        <v>761</v>
      </c>
      <c r="AJ1178" s="3">
        <v>0.19</v>
      </c>
      <c r="AK1178" s="3">
        <v>0</v>
      </c>
      <c r="AL1178" s="3">
        <v>2.71</v>
      </c>
      <c r="AM1178" s="3">
        <v>0.005</v>
      </c>
      <c r="AN1178" s="3">
        <v>0.8240000000000001</v>
      </c>
      <c r="AQ1178" s="3">
        <v>16.8</v>
      </c>
      <c r="AS1178" s="3">
        <v>0.001</v>
      </c>
      <c r="AT1178" s="3">
        <v>0.019</v>
      </c>
      <c r="AW1178" s="3">
        <v>0.75</v>
      </c>
      <c r="AX1178" s="3">
        <v>3.9</v>
      </c>
      <c r="AZ1178" s="3">
        <v>0.028</v>
      </c>
      <c r="BA1178" s="3">
        <v>8.1</v>
      </c>
      <c r="BB1178" s="3">
        <v>0.008</v>
      </c>
      <c r="BC1178" s="3">
        <v>0.055</v>
      </c>
      <c r="BD1178" s="3">
        <v>6.1</v>
      </c>
      <c r="BL1178" s="3">
        <v>107</v>
      </c>
      <c r="BN1178" s="3">
        <v>0.273</v>
      </c>
      <c r="BO1178" s="3">
        <v>40.5</v>
      </c>
      <c r="BP1178" s="3">
        <v>11.6</v>
      </c>
      <c r="BU1178" s="3">
        <v>420</v>
      </c>
      <c r="CA1178" s="5">
        <f t="shared" si="32"/>
        <v>0.25471698113207547</v>
      </c>
    </row>
    <row r="1179" spans="1:79" ht="12.75" hidden="1">
      <c r="A1179" s="3" t="s">
        <v>325</v>
      </c>
      <c r="B1179" s="4" t="s">
        <v>139</v>
      </c>
      <c r="C1179" s="4">
        <f t="shared" si="33"/>
        <v>40165</v>
      </c>
      <c r="D1179" s="3">
        <v>0</v>
      </c>
      <c r="E1179" s="3">
        <v>74</v>
      </c>
      <c r="H1179" s="3">
        <v>72</v>
      </c>
      <c r="X1179" s="3">
        <v>12.51</v>
      </c>
      <c r="AF1179" s="3">
        <v>770.1</v>
      </c>
      <c r="AY1179" s="3">
        <v>6.8</v>
      </c>
      <c r="BA1179" s="3">
        <v>8.02</v>
      </c>
      <c r="BF1179" s="3">
        <v>0</v>
      </c>
      <c r="BQ1179" s="3">
        <v>13.8</v>
      </c>
      <c r="BR1179" s="3">
        <v>20.6</v>
      </c>
      <c r="BT1179" s="3">
        <v>22.83</v>
      </c>
      <c r="BV1179" s="3">
        <v>37.8</v>
      </c>
      <c r="CA1179" s="5" t="e">
        <f t="shared" si="32"/>
        <v>#DIV/0!</v>
      </c>
    </row>
    <row r="1180" spans="1:79" ht="12.75">
      <c r="A1180" s="3" t="s">
        <v>326</v>
      </c>
      <c r="B1180" s="4" t="s">
        <v>164</v>
      </c>
      <c r="C1180" s="4">
        <f t="shared" si="33"/>
        <v>39664</v>
      </c>
      <c r="D1180" s="3">
        <v>0</v>
      </c>
      <c r="G1180" s="3">
        <v>1.65</v>
      </c>
      <c r="H1180" s="3">
        <v>183</v>
      </c>
      <c r="J1180" s="3">
        <v>0.01</v>
      </c>
      <c r="K1180" s="3">
        <v>0.616</v>
      </c>
      <c r="L1180" s="3">
        <v>0.007</v>
      </c>
      <c r="P1180" s="3">
        <v>212</v>
      </c>
      <c r="S1180" s="3">
        <v>120</v>
      </c>
      <c r="V1180" s="3">
        <v>6</v>
      </c>
      <c r="W1180" s="3">
        <v>3660</v>
      </c>
      <c r="Z1180" s="3">
        <v>31</v>
      </c>
      <c r="AF1180" s="3">
        <v>9240</v>
      </c>
      <c r="AK1180" s="3">
        <v>0</v>
      </c>
      <c r="AM1180" s="3">
        <v>0.005</v>
      </c>
      <c r="AN1180" s="3">
        <v>0.152</v>
      </c>
      <c r="AQ1180" s="3">
        <v>260</v>
      </c>
      <c r="AS1180" s="3">
        <v>0.001</v>
      </c>
      <c r="AT1180" s="3">
        <v>0.014</v>
      </c>
      <c r="AW1180" s="3">
        <v>1.65</v>
      </c>
      <c r="AX1180" s="3">
        <v>11.7</v>
      </c>
      <c r="AY1180" s="3">
        <v>15.9</v>
      </c>
      <c r="AZ1180" s="3">
        <v>0.005</v>
      </c>
      <c r="BA1180" s="3">
        <v>8.3</v>
      </c>
      <c r="BB1180" s="3">
        <v>0.005</v>
      </c>
      <c r="BC1180" s="3">
        <v>0.08600000000000001</v>
      </c>
      <c r="BD1180" s="3">
        <v>74.2</v>
      </c>
      <c r="BF1180" s="3">
        <v>0</v>
      </c>
      <c r="BL1180" s="3">
        <v>2030</v>
      </c>
      <c r="BN1180" s="3">
        <v>1.99</v>
      </c>
      <c r="BO1180" s="3">
        <v>579</v>
      </c>
      <c r="BP1180" s="3">
        <v>154</v>
      </c>
      <c r="BQ1180" s="3">
        <v>13.9</v>
      </c>
      <c r="BR1180" s="3">
        <v>27.9</v>
      </c>
      <c r="BS1180" s="3">
        <v>14.1</v>
      </c>
      <c r="BT1180" s="3">
        <v>13.1</v>
      </c>
      <c r="BV1180" s="3">
        <v>8.7</v>
      </c>
      <c r="CA1180" s="5">
        <f t="shared" si="32"/>
        <v>0.1581967213114754</v>
      </c>
    </row>
    <row r="1181" spans="1:79" ht="12.75">
      <c r="A1181" s="3" t="s">
        <v>326</v>
      </c>
      <c r="B1181" s="4" t="s">
        <v>89</v>
      </c>
      <c r="C1181" s="4">
        <f t="shared" si="33"/>
        <v>39678</v>
      </c>
      <c r="D1181" s="3">
        <v>0</v>
      </c>
      <c r="E1181" s="3">
        <v>102</v>
      </c>
      <c r="H1181" s="3">
        <v>110</v>
      </c>
      <c r="P1181" s="3">
        <v>134</v>
      </c>
      <c r="V1181" s="3">
        <v>0</v>
      </c>
      <c r="AF1181" s="3">
        <v>7190</v>
      </c>
      <c r="AK1181" s="3">
        <v>0</v>
      </c>
      <c r="BA1181" s="3">
        <v>8.45</v>
      </c>
      <c r="BT1181" s="3">
        <v>13</v>
      </c>
      <c r="CA1181" s="5"/>
    </row>
    <row r="1182" spans="1:79" ht="12.75">
      <c r="A1182" s="3" t="s">
        <v>326</v>
      </c>
      <c r="B1182" s="4" t="s">
        <v>90</v>
      </c>
      <c r="C1182" s="4">
        <f t="shared" si="33"/>
        <v>39692</v>
      </c>
      <c r="D1182" s="3">
        <v>0</v>
      </c>
      <c r="G1182" s="3">
        <v>1.53</v>
      </c>
      <c r="H1182" s="3">
        <v>135</v>
      </c>
      <c r="J1182" s="3">
        <v>0.01</v>
      </c>
      <c r="K1182" s="3">
        <v>1.74</v>
      </c>
      <c r="L1182" s="3">
        <v>0.034</v>
      </c>
      <c r="M1182" s="3">
        <v>0.001</v>
      </c>
      <c r="P1182" s="3">
        <v>165</v>
      </c>
      <c r="S1182" s="3">
        <v>96.4</v>
      </c>
      <c r="V1182" s="3">
        <v>0</v>
      </c>
      <c r="W1182" s="3">
        <v>2900</v>
      </c>
      <c r="AK1182" s="3">
        <v>0</v>
      </c>
      <c r="AM1182" s="3">
        <v>0.006</v>
      </c>
      <c r="AN1182" s="3">
        <v>2.48</v>
      </c>
      <c r="AQ1182" s="3">
        <v>213</v>
      </c>
      <c r="AS1182" s="3">
        <v>0.001</v>
      </c>
      <c r="AT1182" s="3">
        <v>0.044000000000000004</v>
      </c>
      <c r="AW1182" s="3">
        <v>1.58</v>
      </c>
      <c r="AX1182" s="3">
        <v>11.8</v>
      </c>
      <c r="AY1182" s="3">
        <v>19.4</v>
      </c>
      <c r="AZ1182" s="3">
        <v>0.054</v>
      </c>
      <c r="BA1182" s="3">
        <v>8</v>
      </c>
      <c r="BB1182" s="3">
        <v>0.005</v>
      </c>
      <c r="BC1182" s="3">
        <v>0.108</v>
      </c>
      <c r="BD1182" s="3">
        <v>60.1</v>
      </c>
      <c r="BL1182" s="3">
        <v>1620</v>
      </c>
      <c r="BN1182" s="3">
        <v>1.41</v>
      </c>
      <c r="BO1182" s="3">
        <v>459</v>
      </c>
      <c r="BP1182" s="3">
        <v>148</v>
      </c>
      <c r="CA1182" s="5">
        <f t="shared" si="32"/>
        <v>0.15827586206896552</v>
      </c>
    </row>
    <row r="1183" spans="1:79" ht="12.75" hidden="1">
      <c r="A1183" s="3" t="s">
        <v>326</v>
      </c>
      <c r="B1183" s="4" t="s">
        <v>90</v>
      </c>
      <c r="C1183" s="4">
        <f t="shared" si="33"/>
        <v>39692</v>
      </c>
      <c r="D1183" s="3">
        <v>0</v>
      </c>
      <c r="Z1183" s="3">
        <v>44.7</v>
      </c>
      <c r="AF1183" s="3">
        <v>6696.8</v>
      </c>
      <c r="BA1183" s="3">
        <v>8.93</v>
      </c>
      <c r="BF1183" s="3">
        <v>0</v>
      </c>
      <c r="BQ1183" s="3">
        <v>75.2</v>
      </c>
      <c r="BR1183" s="3">
        <v>105.7</v>
      </c>
      <c r="BS1183" s="3">
        <v>30.5</v>
      </c>
      <c r="BT1183" s="3">
        <v>12.7</v>
      </c>
      <c r="BV1183" s="3">
        <v>61</v>
      </c>
      <c r="CA1183" s="5" t="e">
        <f t="shared" si="32"/>
        <v>#DIV/0!</v>
      </c>
    </row>
    <row r="1184" spans="1:79" ht="12.75">
      <c r="A1184" s="3" t="s">
        <v>326</v>
      </c>
      <c r="B1184" s="4" t="s">
        <v>261</v>
      </c>
      <c r="C1184" s="4">
        <f t="shared" si="33"/>
        <v>39708</v>
      </c>
      <c r="D1184" s="3">
        <v>0</v>
      </c>
      <c r="E1184" s="3">
        <v>172</v>
      </c>
      <c r="H1184" s="3">
        <v>178</v>
      </c>
      <c r="P1184" s="3">
        <v>207</v>
      </c>
      <c r="V1184" s="3">
        <v>5</v>
      </c>
      <c r="AF1184" s="3">
        <v>6090</v>
      </c>
      <c r="AK1184" s="3">
        <v>0</v>
      </c>
      <c r="BA1184" s="3">
        <v>8.58</v>
      </c>
      <c r="BT1184" s="3">
        <v>12.5</v>
      </c>
      <c r="CA1184" s="5"/>
    </row>
    <row r="1185" spans="1:79" ht="12.75">
      <c r="A1185" s="3" t="s">
        <v>326</v>
      </c>
      <c r="B1185" s="4" t="s">
        <v>275</v>
      </c>
      <c r="C1185" s="4">
        <f t="shared" si="33"/>
        <v>39724</v>
      </c>
      <c r="D1185" s="3">
        <v>0</v>
      </c>
      <c r="G1185" s="3">
        <v>1.91</v>
      </c>
      <c r="H1185" s="3">
        <v>174</v>
      </c>
      <c r="J1185" s="3">
        <v>0.01</v>
      </c>
      <c r="K1185" s="3">
        <v>0.94</v>
      </c>
      <c r="L1185" s="3">
        <v>0.005</v>
      </c>
      <c r="M1185" s="3">
        <v>0.001</v>
      </c>
      <c r="P1185" s="3">
        <v>201</v>
      </c>
      <c r="S1185" s="3">
        <v>82.9</v>
      </c>
      <c r="V1185" s="3">
        <v>5</v>
      </c>
      <c r="W1185" s="3">
        <v>2130</v>
      </c>
      <c r="Z1185" s="3">
        <v>29.7</v>
      </c>
      <c r="AF1185" s="3">
        <v>4250</v>
      </c>
      <c r="AK1185" s="3">
        <v>0</v>
      </c>
      <c r="AM1185" s="3">
        <v>0.005</v>
      </c>
      <c r="AN1185" s="3">
        <v>1.09</v>
      </c>
      <c r="AQ1185" s="3">
        <v>163</v>
      </c>
      <c r="AS1185" s="3">
        <v>0.001</v>
      </c>
      <c r="AT1185" s="3">
        <v>0.029</v>
      </c>
      <c r="AW1185" s="3">
        <v>1.91</v>
      </c>
      <c r="AX1185" s="3">
        <v>11</v>
      </c>
      <c r="AY1185" s="3">
        <v>19.2</v>
      </c>
      <c r="AZ1185" s="3">
        <v>0.005</v>
      </c>
      <c r="BA1185" s="3">
        <v>8.53</v>
      </c>
      <c r="BB1185" s="3">
        <v>0.005</v>
      </c>
      <c r="BC1185" s="3">
        <v>0.127</v>
      </c>
      <c r="BD1185" s="3">
        <v>45.7</v>
      </c>
      <c r="BF1185" s="3">
        <v>0</v>
      </c>
      <c r="BL1185" s="3">
        <v>1250</v>
      </c>
      <c r="BN1185" s="3">
        <v>1.25</v>
      </c>
      <c r="BO1185" s="3">
        <v>336</v>
      </c>
      <c r="BP1185" s="3">
        <v>105</v>
      </c>
      <c r="BQ1185" s="3">
        <v>33.2</v>
      </c>
      <c r="BR1185" s="3">
        <v>55.9</v>
      </c>
      <c r="BS1185" s="3">
        <v>22.7</v>
      </c>
      <c r="BT1185" s="3">
        <v>16.82</v>
      </c>
      <c r="CA1185" s="5">
        <f t="shared" si="32"/>
        <v>0.15774647887323945</v>
      </c>
    </row>
    <row r="1186" spans="1:79" ht="12.75">
      <c r="A1186" s="3" t="s">
        <v>326</v>
      </c>
      <c r="B1186" s="4" t="s">
        <v>262</v>
      </c>
      <c r="C1186" s="4">
        <f t="shared" si="33"/>
        <v>39735</v>
      </c>
      <c r="D1186" s="3">
        <v>0</v>
      </c>
      <c r="E1186" s="3">
        <v>182</v>
      </c>
      <c r="H1186" s="3">
        <v>184</v>
      </c>
      <c r="P1186" s="3">
        <v>209</v>
      </c>
      <c r="V1186" s="3">
        <v>8</v>
      </c>
      <c r="AF1186" s="3">
        <v>7740</v>
      </c>
      <c r="AK1186" s="3">
        <v>0</v>
      </c>
      <c r="BA1186" s="3">
        <v>8.71</v>
      </c>
      <c r="BT1186" s="3">
        <v>16.9</v>
      </c>
      <c r="CA1186" s="5"/>
    </row>
    <row r="1187" spans="1:79" ht="12.75">
      <c r="A1187" s="3" t="s">
        <v>326</v>
      </c>
      <c r="B1187" s="4" t="s">
        <v>245</v>
      </c>
      <c r="C1187" s="4">
        <f t="shared" si="33"/>
        <v>39750</v>
      </c>
      <c r="D1187" s="3">
        <v>0</v>
      </c>
      <c r="G1187" s="3">
        <v>2.29</v>
      </c>
      <c r="H1187" s="3">
        <v>206</v>
      </c>
      <c r="J1187" s="3">
        <v>0.01</v>
      </c>
      <c r="K1187" s="3">
        <v>2.32</v>
      </c>
      <c r="L1187" s="3">
        <v>0.006</v>
      </c>
      <c r="M1187" s="3">
        <v>0.001</v>
      </c>
      <c r="P1187" s="3">
        <v>242</v>
      </c>
      <c r="S1187" s="3">
        <v>84.8</v>
      </c>
      <c r="V1187" s="3">
        <v>5</v>
      </c>
      <c r="W1187" s="3">
        <v>2260</v>
      </c>
      <c r="Z1187" s="3">
        <v>39.5</v>
      </c>
      <c r="AF1187" s="3">
        <v>6861</v>
      </c>
      <c r="AK1187" s="3">
        <v>0</v>
      </c>
      <c r="AM1187" s="3">
        <v>0.005</v>
      </c>
      <c r="AN1187" s="3">
        <v>2.54</v>
      </c>
      <c r="AQ1187" s="3">
        <v>159</v>
      </c>
      <c r="AS1187" s="3">
        <v>0.001</v>
      </c>
      <c r="AT1187" s="3">
        <v>0.07200000000000001</v>
      </c>
      <c r="AW1187" s="3">
        <v>2.29</v>
      </c>
      <c r="AX1187" s="3">
        <v>11.2</v>
      </c>
      <c r="AY1187" s="3">
        <v>23.2</v>
      </c>
      <c r="AZ1187" s="3">
        <v>0.005</v>
      </c>
      <c r="BA1187" s="3">
        <v>8.61</v>
      </c>
      <c r="BB1187" s="3">
        <v>0.005</v>
      </c>
      <c r="BC1187" s="3">
        <v>0.186</v>
      </c>
      <c r="BD1187" s="3">
        <v>44.7</v>
      </c>
      <c r="BF1187" s="3">
        <v>0</v>
      </c>
      <c r="BL1187" s="3">
        <v>1210</v>
      </c>
      <c r="BN1187" s="3">
        <v>1.58</v>
      </c>
      <c r="BO1187" s="3">
        <v>336</v>
      </c>
      <c r="BP1187" s="3">
        <v>108</v>
      </c>
      <c r="BQ1187" s="3">
        <v>76.7</v>
      </c>
      <c r="BR1187" s="3">
        <v>124.9</v>
      </c>
      <c r="BS1187" s="3">
        <v>48.1</v>
      </c>
      <c r="BT1187" s="3">
        <v>17.4</v>
      </c>
      <c r="BV1187" s="3">
        <v>80.6</v>
      </c>
      <c r="CA1187" s="5">
        <f aca="true" t="shared" si="34" ref="CA1187:CA1248">BO1187/W1187</f>
        <v>0.1486725663716814</v>
      </c>
    </row>
    <row r="1188" spans="1:79" ht="12.75">
      <c r="A1188" s="3" t="s">
        <v>326</v>
      </c>
      <c r="B1188" s="4" t="s">
        <v>272</v>
      </c>
      <c r="C1188" s="4">
        <f t="shared" si="33"/>
        <v>39763</v>
      </c>
      <c r="D1188" s="3">
        <v>0</v>
      </c>
      <c r="E1188" s="3">
        <v>194</v>
      </c>
      <c r="H1188" s="3">
        <v>201</v>
      </c>
      <c r="P1188" s="3">
        <v>218</v>
      </c>
      <c r="V1188" s="3">
        <v>14</v>
      </c>
      <c r="AF1188" s="3">
        <v>8120</v>
      </c>
      <c r="AK1188" s="3">
        <v>0</v>
      </c>
      <c r="BA1188" s="3">
        <v>8.6</v>
      </c>
      <c r="BT1188" s="3">
        <v>19.6</v>
      </c>
      <c r="CA1188" s="5"/>
    </row>
    <row r="1189" spans="1:79" ht="12.75">
      <c r="A1189" s="3" t="s">
        <v>326</v>
      </c>
      <c r="B1189" s="4" t="s">
        <v>177</v>
      </c>
      <c r="C1189" s="4">
        <f t="shared" si="33"/>
        <v>39776</v>
      </c>
      <c r="D1189" s="3">
        <v>0</v>
      </c>
      <c r="E1189" s="3">
        <v>184</v>
      </c>
      <c r="G1189" s="3">
        <v>2.7</v>
      </c>
      <c r="H1189" s="3">
        <v>210</v>
      </c>
      <c r="J1189" s="3">
        <v>0.01</v>
      </c>
      <c r="K1189" s="3">
        <v>3.11</v>
      </c>
      <c r="L1189" s="3">
        <v>0.007</v>
      </c>
      <c r="M1189" s="3">
        <v>0.001</v>
      </c>
      <c r="P1189" s="3">
        <v>238</v>
      </c>
      <c r="S1189" s="3">
        <v>89.8</v>
      </c>
      <c r="V1189" s="3">
        <v>6</v>
      </c>
      <c r="W1189" s="3">
        <v>2340</v>
      </c>
      <c r="Z1189" s="3">
        <v>67.1</v>
      </c>
      <c r="AF1189" s="3">
        <v>7800</v>
      </c>
      <c r="AK1189" s="3">
        <v>0</v>
      </c>
      <c r="AM1189" s="3">
        <v>0.005</v>
      </c>
      <c r="AN1189" s="3">
        <v>2.89</v>
      </c>
      <c r="AQ1189" s="3">
        <v>163</v>
      </c>
      <c r="AS1189" s="3">
        <v>0.001</v>
      </c>
      <c r="AT1189" s="3">
        <v>0.041</v>
      </c>
      <c r="AW1189" s="3">
        <v>2.7</v>
      </c>
      <c r="AX1189" s="3">
        <v>12.8</v>
      </c>
      <c r="AY1189" s="3">
        <v>27.5</v>
      </c>
      <c r="AZ1189" s="3">
        <v>0.005</v>
      </c>
      <c r="BA1189" s="3">
        <v>8.5</v>
      </c>
      <c r="BB1189" s="3">
        <v>0.005</v>
      </c>
      <c r="BC1189" s="3">
        <v>0.184</v>
      </c>
      <c r="BD1189" s="3">
        <v>47.8</v>
      </c>
      <c r="BF1189" s="3">
        <v>0</v>
      </c>
      <c r="BL1189" s="3">
        <v>1230</v>
      </c>
      <c r="BN1189" s="3">
        <v>1.5</v>
      </c>
      <c r="BO1189" s="3">
        <v>354</v>
      </c>
      <c r="BP1189" s="3">
        <v>113</v>
      </c>
      <c r="BQ1189" s="3">
        <v>17.5</v>
      </c>
      <c r="BR1189" s="3">
        <v>135.8</v>
      </c>
      <c r="BS1189" s="3">
        <v>118.3</v>
      </c>
      <c r="BT1189" s="3">
        <v>16.2</v>
      </c>
      <c r="BV1189" s="3">
        <v>53.5</v>
      </c>
      <c r="CA1189" s="5">
        <f t="shared" si="34"/>
        <v>0.15128205128205127</v>
      </c>
    </row>
    <row r="1190" spans="1:79" ht="12.75">
      <c r="A1190" s="3" t="s">
        <v>326</v>
      </c>
      <c r="B1190" s="4" t="s">
        <v>263</v>
      </c>
      <c r="C1190" s="4">
        <f t="shared" si="33"/>
        <v>39791</v>
      </c>
      <c r="D1190" s="3">
        <v>0</v>
      </c>
      <c r="E1190" s="3">
        <v>206</v>
      </c>
      <c r="H1190" s="3">
        <v>214</v>
      </c>
      <c r="P1190" s="3">
        <v>229</v>
      </c>
      <c r="V1190" s="3">
        <v>16</v>
      </c>
      <c r="AF1190" s="3">
        <v>8440</v>
      </c>
      <c r="AK1190" s="3">
        <v>0</v>
      </c>
      <c r="BA1190" s="3">
        <v>8.66</v>
      </c>
      <c r="BT1190" s="3">
        <v>17.5</v>
      </c>
      <c r="CA1190" s="5"/>
    </row>
    <row r="1191" spans="1:79" ht="12.75">
      <c r="A1191" s="3" t="s">
        <v>326</v>
      </c>
      <c r="B1191" s="4" t="s">
        <v>276</v>
      </c>
      <c r="C1191" s="4">
        <f t="shared" si="33"/>
        <v>39799</v>
      </c>
      <c r="D1191" s="3">
        <v>0</v>
      </c>
      <c r="E1191" s="3">
        <v>216</v>
      </c>
      <c r="G1191" s="3">
        <v>1.75</v>
      </c>
      <c r="H1191" s="3">
        <v>215</v>
      </c>
      <c r="J1191" s="3">
        <v>0.01</v>
      </c>
      <c r="K1191" s="3">
        <v>1.15</v>
      </c>
      <c r="L1191" s="3">
        <v>0.008</v>
      </c>
      <c r="M1191" s="3">
        <v>0.001</v>
      </c>
      <c r="P1191" s="3">
        <v>239</v>
      </c>
      <c r="S1191" s="3">
        <v>97.8</v>
      </c>
      <c r="V1191" s="3">
        <v>11</v>
      </c>
      <c r="W1191" s="3">
        <v>2420</v>
      </c>
      <c r="Z1191" s="3">
        <v>32.9</v>
      </c>
      <c r="AF1191" s="3">
        <v>7060</v>
      </c>
      <c r="AK1191" s="3">
        <v>0</v>
      </c>
      <c r="AM1191" s="3">
        <v>0.005</v>
      </c>
      <c r="AN1191" s="3">
        <v>1.44</v>
      </c>
      <c r="AQ1191" s="3">
        <v>183</v>
      </c>
      <c r="AS1191" s="3">
        <v>0.001</v>
      </c>
      <c r="AT1191" s="3">
        <v>0.043000000000000003</v>
      </c>
      <c r="AW1191" s="3">
        <v>1.75</v>
      </c>
      <c r="AX1191" s="3">
        <v>12.8</v>
      </c>
      <c r="AY1191" s="3">
        <v>23.3</v>
      </c>
      <c r="AZ1191" s="3">
        <v>0.005</v>
      </c>
      <c r="BA1191" s="3">
        <v>8.6</v>
      </c>
      <c r="BB1191" s="3">
        <v>0.005</v>
      </c>
      <c r="BC1191" s="3">
        <v>0.12</v>
      </c>
      <c r="BD1191" s="3">
        <v>53.8</v>
      </c>
      <c r="BF1191" s="3">
        <v>0</v>
      </c>
      <c r="BL1191" s="3">
        <v>1400</v>
      </c>
      <c r="BN1191" s="3">
        <v>1.45</v>
      </c>
      <c r="BO1191" s="3">
        <v>402</v>
      </c>
      <c r="BP1191" s="3">
        <v>127</v>
      </c>
      <c r="BQ1191" s="3">
        <v>63</v>
      </c>
      <c r="BR1191" s="3">
        <v>109.4</v>
      </c>
      <c r="BS1191" s="3">
        <v>46.4</v>
      </c>
      <c r="BT1191" s="3">
        <v>23.8</v>
      </c>
      <c r="BV1191" s="3">
        <v>31.4</v>
      </c>
      <c r="CA1191" s="5">
        <f t="shared" si="34"/>
        <v>0.16611570247933885</v>
      </c>
    </row>
    <row r="1192" spans="1:79" ht="12.75">
      <c r="A1192" s="3" t="s">
        <v>326</v>
      </c>
      <c r="B1192" s="4" t="s">
        <v>265</v>
      </c>
      <c r="C1192" s="4">
        <f t="shared" si="33"/>
        <v>39820</v>
      </c>
      <c r="D1192" s="3">
        <v>0</v>
      </c>
      <c r="E1192" s="3">
        <v>236</v>
      </c>
      <c r="H1192" s="3">
        <v>230</v>
      </c>
      <c r="AF1192" s="3">
        <v>10830</v>
      </c>
      <c r="BA1192" s="3">
        <v>8.68</v>
      </c>
      <c r="BT1192" s="3">
        <v>20.8</v>
      </c>
      <c r="CA1192" s="5"/>
    </row>
    <row r="1193" spans="1:79" ht="12.75">
      <c r="A1193" s="3" t="s">
        <v>326</v>
      </c>
      <c r="B1193" s="4" t="s">
        <v>265</v>
      </c>
      <c r="C1193" s="4">
        <f t="shared" si="33"/>
        <v>39820</v>
      </c>
      <c r="D1193" s="3">
        <v>0</v>
      </c>
      <c r="H1193" s="3">
        <v>241</v>
      </c>
      <c r="P1193" s="3">
        <v>294</v>
      </c>
      <c r="V1193" s="3">
        <v>0</v>
      </c>
      <c r="AK1193" s="3">
        <v>0</v>
      </c>
      <c r="CA1193" s="5"/>
    </row>
    <row r="1194" spans="1:79" ht="12.75">
      <c r="A1194" s="3" t="s">
        <v>326</v>
      </c>
      <c r="B1194" s="4" t="s">
        <v>246</v>
      </c>
      <c r="C1194" s="4">
        <f t="shared" si="33"/>
        <v>39833</v>
      </c>
      <c r="D1194" s="3">
        <v>0</v>
      </c>
      <c r="G1194" s="3">
        <v>2.19</v>
      </c>
      <c r="H1194" s="3">
        <v>255</v>
      </c>
      <c r="J1194" s="3">
        <v>0.01</v>
      </c>
      <c r="K1194" s="3">
        <v>0.17200000000000001</v>
      </c>
      <c r="L1194" s="3">
        <v>0.009000000000000001</v>
      </c>
      <c r="M1194" s="3">
        <v>0.004</v>
      </c>
      <c r="P1194" s="3">
        <v>312</v>
      </c>
      <c r="S1194" s="3">
        <v>136</v>
      </c>
      <c r="V1194" s="3">
        <v>0</v>
      </c>
      <c r="W1194" s="3">
        <v>3960</v>
      </c>
      <c r="AK1194" s="3">
        <v>0</v>
      </c>
      <c r="AM1194" s="3">
        <v>0.005</v>
      </c>
      <c r="AN1194" s="3">
        <v>0.305</v>
      </c>
      <c r="AQ1194" s="3">
        <v>293</v>
      </c>
      <c r="AS1194" s="3">
        <v>0.001</v>
      </c>
      <c r="AT1194" s="3">
        <v>0.051000000000000004</v>
      </c>
      <c r="AW1194" s="3">
        <v>2.19</v>
      </c>
      <c r="AX1194" s="3">
        <v>18.7</v>
      </c>
      <c r="AY1194" s="3">
        <v>24.8</v>
      </c>
      <c r="AZ1194" s="3">
        <v>0.005</v>
      </c>
      <c r="BA1194" s="3">
        <v>8.2</v>
      </c>
      <c r="BB1194" s="3">
        <v>0.005</v>
      </c>
      <c r="BC1194" s="3">
        <v>0.12</v>
      </c>
      <c r="BD1194" s="3">
        <v>84.3</v>
      </c>
      <c r="BL1194" s="3">
        <v>2270</v>
      </c>
      <c r="BN1194" s="3">
        <v>2.8</v>
      </c>
      <c r="BO1194" s="3">
        <v>591</v>
      </c>
      <c r="BP1194" s="3">
        <v>190</v>
      </c>
      <c r="CA1194" s="5">
        <f t="shared" si="34"/>
        <v>0.14924242424242423</v>
      </c>
    </row>
    <row r="1195" spans="1:79" ht="12.75" hidden="1">
      <c r="A1195" s="3" t="s">
        <v>326</v>
      </c>
      <c r="B1195" s="4" t="s">
        <v>246</v>
      </c>
      <c r="C1195" s="4">
        <f t="shared" si="33"/>
        <v>39833</v>
      </c>
      <c r="D1195" s="3">
        <v>0</v>
      </c>
      <c r="E1195" s="3">
        <v>236</v>
      </c>
      <c r="H1195" s="3">
        <v>244</v>
      </c>
      <c r="Z1195" s="3">
        <v>21.2</v>
      </c>
      <c r="AF1195" s="3">
        <v>12670</v>
      </c>
      <c r="BA1195" s="3">
        <v>8.34</v>
      </c>
      <c r="BF1195" s="3">
        <v>0</v>
      </c>
      <c r="BQ1195" s="3">
        <v>21.6</v>
      </c>
      <c r="BR1195" s="3">
        <v>36.6</v>
      </c>
      <c r="BS1195" s="3">
        <v>15</v>
      </c>
      <c r="BT1195" s="3">
        <v>27</v>
      </c>
      <c r="BV1195" s="3">
        <v>17.6</v>
      </c>
      <c r="CA1195" s="5" t="e">
        <f t="shared" si="34"/>
        <v>#DIV/0!</v>
      </c>
    </row>
    <row r="1196" spans="1:79" ht="12.75">
      <c r="A1196" s="3" t="s">
        <v>326</v>
      </c>
      <c r="B1196" s="4" t="s">
        <v>277</v>
      </c>
      <c r="C1196" s="4">
        <f t="shared" si="33"/>
        <v>39847</v>
      </c>
      <c r="D1196" s="3">
        <v>0</v>
      </c>
      <c r="E1196" s="3">
        <v>236</v>
      </c>
      <c r="H1196" s="3">
        <v>256</v>
      </c>
      <c r="P1196" s="3">
        <v>312</v>
      </c>
      <c r="V1196" s="3">
        <v>0</v>
      </c>
      <c r="AF1196" s="3">
        <v>13670</v>
      </c>
      <c r="AK1196" s="3">
        <v>0</v>
      </c>
      <c r="BA1196" s="3">
        <v>8.51</v>
      </c>
      <c r="BT1196" s="3">
        <v>24.7</v>
      </c>
      <c r="CA1196" s="5"/>
    </row>
    <row r="1197" spans="1:79" ht="12.75">
      <c r="A1197" s="3" t="s">
        <v>326</v>
      </c>
      <c r="B1197" s="4" t="s">
        <v>247</v>
      </c>
      <c r="C1197" s="4">
        <f t="shared" si="33"/>
        <v>39863</v>
      </c>
      <c r="D1197" s="3">
        <v>0</v>
      </c>
      <c r="E1197" s="3">
        <v>270</v>
      </c>
      <c r="G1197" s="3">
        <v>2.87</v>
      </c>
      <c r="H1197" s="3">
        <v>266</v>
      </c>
      <c r="J1197" s="3">
        <v>0.01</v>
      </c>
      <c r="K1197" s="3">
        <v>0.17600000000000002</v>
      </c>
      <c r="L1197" s="3">
        <v>0.011000000000000001</v>
      </c>
      <c r="M1197" s="3">
        <v>0.002</v>
      </c>
      <c r="P1197" s="3">
        <v>324</v>
      </c>
      <c r="S1197" s="3">
        <v>176</v>
      </c>
      <c r="V1197" s="3">
        <v>0</v>
      </c>
      <c r="W1197" s="3">
        <v>6070</v>
      </c>
      <c r="Z1197" s="3">
        <v>32</v>
      </c>
      <c r="AK1197" s="3">
        <v>0</v>
      </c>
      <c r="AM1197" s="3">
        <v>0.005</v>
      </c>
      <c r="AN1197" s="3">
        <v>0.221</v>
      </c>
      <c r="AQ1197" s="3">
        <v>394</v>
      </c>
      <c r="AS1197" s="3">
        <v>0.009000000000000001</v>
      </c>
      <c r="AT1197" s="3">
        <v>0.054</v>
      </c>
      <c r="AW1197" s="3">
        <v>2.88</v>
      </c>
      <c r="AX1197" s="3">
        <v>22.6</v>
      </c>
      <c r="AY1197" s="3">
        <v>29.9</v>
      </c>
      <c r="AZ1197" s="3">
        <v>0.005</v>
      </c>
      <c r="BA1197" s="3">
        <v>8.14</v>
      </c>
      <c r="BB1197" s="3">
        <v>0.006</v>
      </c>
      <c r="BC1197" s="3">
        <v>0.13</v>
      </c>
      <c r="BD1197" s="3">
        <v>111</v>
      </c>
      <c r="BF1197" s="3">
        <v>0</v>
      </c>
      <c r="BL1197" s="3">
        <v>3070</v>
      </c>
      <c r="BN1197" s="3">
        <v>3.41</v>
      </c>
      <c r="BO1197" s="3">
        <v>873</v>
      </c>
      <c r="BP1197" s="3">
        <v>285</v>
      </c>
      <c r="BQ1197" s="3">
        <v>7.9</v>
      </c>
      <c r="BR1197" s="3">
        <v>26.1</v>
      </c>
      <c r="BS1197" s="3">
        <v>18.2</v>
      </c>
      <c r="CA1197" s="5">
        <f t="shared" si="34"/>
        <v>0.14382207578253706</v>
      </c>
    </row>
    <row r="1198" spans="1:79" ht="12.75">
      <c r="A1198" s="3" t="s">
        <v>326</v>
      </c>
      <c r="B1198" s="4" t="s">
        <v>255</v>
      </c>
      <c r="C1198" s="4">
        <f t="shared" si="33"/>
        <v>39873</v>
      </c>
      <c r="D1198" s="3">
        <v>0</v>
      </c>
      <c r="E1198" s="3">
        <v>240</v>
      </c>
      <c r="H1198" s="3">
        <v>234</v>
      </c>
      <c r="AF1198" s="3">
        <v>14500</v>
      </c>
      <c r="BA1198" s="3">
        <v>8.69</v>
      </c>
      <c r="BT1198" s="3">
        <v>18.3</v>
      </c>
      <c r="CA1198" s="5"/>
    </row>
    <row r="1199" spans="1:79" ht="12.75">
      <c r="A1199" s="3" t="s">
        <v>326</v>
      </c>
      <c r="B1199" s="4" t="s">
        <v>248</v>
      </c>
      <c r="C1199" s="4">
        <f t="shared" si="33"/>
        <v>39889</v>
      </c>
      <c r="D1199" s="3">
        <v>0</v>
      </c>
      <c r="E1199" s="3">
        <v>224</v>
      </c>
      <c r="G1199" s="3">
        <v>3.27</v>
      </c>
      <c r="H1199" s="3">
        <v>224</v>
      </c>
      <c r="I1199" s="3">
        <v>0.039</v>
      </c>
      <c r="J1199" s="3">
        <v>0.01</v>
      </c>
      <c r="K1199" s="3">
        <v>0.5</v>
      </c>
      <c r="L1199" s="3">
        <v>0.02</v>
      </c>
      <c r="M1199" s="3">
        <v>0.001</v>
      </c>
      <c r="P1199" s="3">
        <v>273</v>
      </c>
      <c r="S1199" s="3">
        <v>136</v>
      </c>
      <c r="V1199" s="3">
        <v>0</v>
      </c>
      <c r="W1199" s="3">
        <v>4500</v>
      </c>
      <c r="Z1199" s="3">
        <v>69.8</v>
      </c>
      <c r="AF1199" s="3">
        <v>10400</v>
      </c>
      <c r="AJ1199" s="3">
        <v>0.74</v>
      </c>
      <c r="AK1199" s="3">
        <v>0</v>
      </c>
      <c r="AL1199" s="3">
        <v>1.58</v>
      </c>
      <c r="AM1199" s="3">
        <v>0.005</v>
      </c>
      <c r="AN1199" s="3">
        <v>0.603</v>
      </c>
      <c r="AQ1199" s="3">
        <v>333</v>
      </c>
      <c r="AS1199" s="3">
        <v>0.001</v>
      </c>
      <c r="AT1199" s="3">
        <v>0.033</v>
      </c>
      <c r="AW1199" s="3">
        <v>3.28</v>
      </c>
      <c r="AX1199" s="3">
        <v>17.9</v>
      </c>
      <c r="AY1199" s="3">
        <v>29.1</v>
      </c>
      <c r="AZ1199" s="3">
        <v>0.005</v>
      </c>
      <c r="BA1199" s="3">
        <v>8.54</v>
      </c>
      <c r="BB1199" s="3">
        <v>0.005</v>
      </c>
      <c r="BC1199" s="3">
        <v>0.149</v>
      </c>
      <c r="BD1199" s="3">
        <v>95.3</v>
      </c>
      <c r="BF1199" s="3">
        <v>0</v>
      </c>
      <c r="BL1199" s="3">
        <v>2630</v>
      </c>
      <c r="BN1199" s="3">
        <v>2.7</v>
      </c>
      <c r="BO1199" s="3">
        <v>714</v>
      </c>
      <c r="BP1199" s="3">
        <v>253</v>
      </c>
      <c r="BQ1199" s="3">
        <v>18.4</v>
      </c>
      <c r="BR1199" s="3">
        <v>47.2</v>
      </c>
      <c r="BS1199" s="3">
        <v>28.8</v>
      </c>
      <c r="BT1199" s="3">
        <v>15.8</v>
      </c>
      <c r="CA1199" s="5">
        <f t="shared" si="34"/>
        <v>0.15866666666666668</v>
      </c>
    </row>
    <row r="1200" spans="1:79" ht="12.75">
      <c r="A1200" s="3" t="s">
        <v>326</v>
      </c>
      <c r="B1200" s="4" t="s">
        <v>249</v>
      </c>
      <c r="C1200" s="4">
        <f t="shared" si="33"/>
        <v>39918</v>
      </c>
      <c r="D1200" s="3">
        <v>0</v>
      </c>
      <c r="E1200" s="3">
        <v>214</v>
      </c>
      <c r="G1200" s="3">
        <v>3.62</v>
      </c>
      <c r="H1200" s="3">
        <v>214</v>
      </c>
      <c r="I1200" s="3">
        <v>0.019</v>
      </c>
      <c r="J1200" s="3">
        <v>0.01</v>
      </c>
      <c r="K1200" s="3">
        <v>0.064</v>
      </c>
      <c r="L1200" s="3">
        <v>0.01</v>
      </c>
      <c r="M1200" s="3">
        <v>0.003</v>
      </c>
      <c r="N1200" s="3">
        <v>0.003</v>
      </c>
      <c r="P1200" s="3">
        <v>261</v>
      </c>
      <c r="S1200" s="3">
        <v>170</v>
      </c>
      <c r="V1200" s="3">
        <v>0</v>
      </c>
      <c r="W1200" s="3">
        <v>6950</v>
      </c>
      <c r="Z1200" s="3">
        <v>35.8</v>
      </c>
      <c r="AF1200" s="3">
        <v>21860</v>
      </c>
      <c r="AJ1200" s="3">
        <v>0.78</v>
      </c>
      <c r="AK1200" s="3">
        <v>0</v>
      </c>
      <c r="AL1200" s="3">
        <v>-2.1</v>
      </c>
      <c r="AM1200" s="3">
        <v>0.005</v>
      </c>
      <c r="AN1200" s="3">
        <v>0.183</v>
      </c>
      <c r="AQ1200" s="3">
        <v>474</v>
      </c>
      <c r="AS1200" s="3">
        <v>0.004</v>
      </c>
      <c r="AT1200" s="3">
        <v>0.082</v>
      </c>
      <c r="AW1200" s="3">
        <v>3.63</v>
      </c>
      <c r="AX1200" s="3">
        <v>20.7</v>
      </c>
      <c r="AY1200" s="3">
        <v>31.3</v>
      </c>
      <c r="AZ1200" s="3">
        <v>0.005</v>
      </c>
      <c r="BA1200" s="3">
        <v>8.46</v>
      </c>
      <c r="BB1200" s="3">
        <v>0.005</v>
      </c>
      <c r="BC1200" s="3">
        <v>0.154</v>
      </c>
      <c r="BD1200" s="3">
        <v>135</v>
      </c>
      <c r="BF1200" s="3">
        <v>0</v>
      </c>
      <c r="BL1200" s="3">
        <v>3710</v>
      </c>
      <c r="BN1200" s="3">
        <v>4.12</v>
      </c>
      <c r="BO1200" s="3">
        <v>1020</v>
      </c>
      <c r="BP1200" s="3">
        <v>337</v>
      </c>
      <c r="BQ1200" s="3">
        <v>13.4</v>
      </c>
      <c r="BR1200" s="3">
        <v>32.9</v>
      </c>
      <c r="BS1200" s="3">
        <v>19.5</v>
      </c>
      <c r="BT1200" s="3">
        <v>15.7</v>
      </c>
      <c r="BV1200" s="3">
        <v>16.2</v>
      </c>
      <c r="CA1200" s="5">
        <f t="shared" si="34"/>
        <v>0.14676258992805755</v>
      </c>
    </row>
    <row r="1201" spans="1:79" ht="12.75">
      <c r="A1201" s="3" t="s">
        <v>326</v>
      </c>
      <c r="B1201" s="4" t="s">
        <v>114</v>
      </c>
      <c r="C1201" s="4">
        <f t="shared" si="33"/>
        <v>39932</v>
      </c>
      <c r="D1201" s="3">
        <v>0</v>
      </c>
      <c r="E1201" s="3">
        <v>194</v>
      </c>
      <c r="H1201" s="3">
        <v>186</v>
      </c>
      <c r="AF1201" s="3">
        <v>11270</v>
      </c>
      <c r="BA1201" s="3">
        <v>8.67</v>
      </c>
      <c r="BT1201" s="3">
        <v>12.5</v>
      </c>
      <c r="CA1201" s="5"/>
    </row>
    <row r="1202" spans="1:79" ht="12.75">
      <c r="A1202" s="3" t="s">
        <v>326</v>
      </c>
      <c r="B1202" s="4" t="s">
        <v>116</v>
      </c>
      <c r="C1202" s="4">
        <f t="shared" si="33"/>
        <v>39945</v>
      </c>
      <c r="D1202" s="3">
        <v>0</v>
      </c>
      <c r="G1202" s="3">
        <v>2.7</v>
      </c>
      <c r="H1202" s="3">
        <v>192</v>
      </c>
      <c r="I1202" s="3">
        <v>0.017</v>
      </c>
      <c r="J1202" s="3">
        <v>0.01</v>
      </c>
      <c r="K1202" s="3">
        <v>0.17400000000000002</v>
      </c>
      <c r="L1202" s="3">
        <v>0.012</v>
      </c>
      <c r="M1202" s="3">
        <v>0.001</v>
      </c>
      <c r="N1202" s="3">
        <v>0.001</v>
      </c>
      <c r="P1202" s="3">
        <v>234</v>
      </c>
      <c r="S1202" s="3">
        <v>156</v>
      </c>
      <c r="V1202" s="3">
        <v>0</v>
      </c>
      <c r="W1202" s="3">
        <v>6400</v>
      </c>
      <c r="AJ1202" s="3">
        <v>0.71</v>
      </c>
      <c r="AK1202" s="3">
        <v>0</v>
      </c>
      <c r="AL1202" s="3">
        <v>-1.7</v>
      </c>
      <c r="AM1202" s="3">
        <v>0.005</v>
      </c>
      <c r="AN1202" s="3">
        <v>0.183</v>
      </c>
      <c r="AQ1202" s="3">
        <v>432</v>
      </c>
      <c r="AS1202" s="3">
        <v>0.032</v>
      </c>
      <c r="AT1202" s="3">
        <v>0.056</v>
      </c>
      <c r="AW1202" s="3">
        <v>2.71</v>
      </c>
      <c r="AX1202" s="3">
        <v>17.4</v>
      </c>
      <c r="AY1202" s="3">
        <v>25.2</v>
      </c>
      <c r="AZ1202" s="3">
        <v>0.009000000000000001</v>
      </c>
      <c r="BA1202" s="3">
        <v>8.1</v>
      </c>
      <c r="BB1202" s="3">
        <v>0.005</v>
      </c>
      <c r="BC1202" s="3">
        <v>0.096</v>
      </c>
      <c r="BD1202" s="3">
        <v>123</v>
      </c>
      <c r="BL1202" s="3">
        <v>3460</v>
      </c>
      <c r="BN1202" s="3">
        <v>3.74</v>
      </c>
      <c r="BO1202" s="3">
        <v>930</v>
      </c>
      <c r="BP1202" s="3">
        <v>317</v>
      </c>
      <c r="CA1202" s="5">
        <f t="shared" si="34"/>
        <v>0.1453125</v>
      </c>
    </row>
    <row r="1203" spans="1:79" ht="12.75">
      <c r="A1203" s="3" t="s">
        <v>326</v>
      </c>
      <c r="B1203" s="4" t="s">
        <v>117</v>
      </c>
      <c r="C1203" s="4">
        <f t="shared" si="33"/>
        <v>39946</v>
      </c>
      <c r="D1203" s="3">
        <v>0</v>
      </c>
      <c r="E1203" s="3">
        <v>194</v>
      </c>
      <c r="H1203" s="3">
        <v>184</v>
      </c>
      <c r="Z1203" s="3">
        <v>52.2</v>
      </c>
      <c r="AF1203" s="3">
        <v>19660</v>
      </c>
      <c r="BF1203" s="3">
        <v>0</v>
      </c>
      <c r="BQ1203" s="3">
        <v>-0.1</v>
      </c>
      <c r="BR1203" s="3">
        <v>15.4</v>
      </c>
      <c r="BS1203" s="3">
        <v>15.5</v>
      </c>
      <c r="BT1203" s="3">
        <v>17.1</v>
      </c>
      <c r="CA1203" s="5"/>
    </row>
    <row r="1204" spans="1:79" ht="12.75">
      <c r="A1204" s="3" t="s">
        <v>326</v>
      </c>
      <c r="B1204" s="4" t="s">
        <v>119</v>
      </c>
      <c r="C1204" s="4">
        <f t="shared" si="33"/>
        <v>39959</v>
      </c>
      <c r="D1204" s="3">
        <v>0</v>
      </c>
      <c r="E1204" s="3">
        <v>172</v>
      </c>
      <c r="H1204" s="3">
        <v>170</v>
      </c>
      <c r="AF1204" s="3">
        <v>17620</v>
      </c>
      <c r="BA1204" s="3">
        <v>8.47</v>
      </c>
      <c r="BT1204" s="3">
        <v>14</v>
      </c>
      <c r="CA1204" s="5"/>
    </row>
    <row r="1205" spans="1:79" ht="12.75">
      <c r="A1205" s="3" t="s">
        <v>326</v>
      </c>
      <c r="B1205" s="4" t="s">
        <v>250</v>
      </c>
      <c r="C1205" s="4">
        <f t="shared" si="33"/>
        <v>39973</v>
      </c>
      <c r="D1205" s="3">
        <v>0</v>
      </c>
      <c r="E1205" s="3">
        <v>152</v>
      </c>
      <c r="G1205" s="3">
        <v>2.97</v>
      </c>
      <c r="H1205" s="3">
        <v>178</v>
      </c>
      <c r="I1205" s="3">
        <v>0.023</v>
      </c>
      <c r="J1205" s="3">
        <v>0.01</v>
      </c>
      <c r="K1205" s="3">
        <v>0.269</v>
      </c>
      <c r="L1205" s="3">
        <v>0.129</v>
      </c>
      <c r="N1205" s="3">
        <v>0.001</v>
      </c>
      <c r="P1205" s="3">
        <v>217</v>
      </c>
      <c r="S1205" s="3">
        <v>169</v>
      </c>
      <c r="V1205" s="3">
        <v>0</v>
      </c>
      <c r="W1205" s="3">
        <v>6450</v>
      </c>
      <c r="Z1205" s="3">
        <v>100</v>
      </c>
      <c r="AF1205" s="3">
        <v>20400</v>
      </c>
      <c r="AJ1205" s="3">
        <v>0.66</v>
      </c>
      <c r="AK1205" s="3">
        <v>0</v>
      </c>
      <c r="AL1205" s="3">
        <v>0.68</v>
      </c>
      <c r="AM1205" s="3">
        <v>0.005</v>
      </c>
      <c r="AN1205" s="3">
        <v>0.307</v>
      </c>
      <c r="AQ1205" s="3">
        <v>463</v>
      </c>
      <c r="AS1205" s="3">
        <v>0.001</v>
      </c>
      <c r="AT1205" s="3">
        <v>0.032</v>
      </c>
      <c r="AW1205" s="3">
        <v>2.99</v>
      </c>
      <c r="AX1205" s="3">
        <v>14.2</v>
      </c>
      <c r="AY1205" s="3">
        <v>25.3</v>
      </c>
      <c r="AZ1205" s="3">
        <v>0.017</v>
      </c>
      <c r="BA1205" s="3">
        <v>7.89</v>
      </c>
      <c r="BB1205" s="3">
        <v>0.009000000000000001</v>
      </c>
      <c r="BC1205" s="3">
        <v>0.128</v>
      </c>
      <c r="BD1205" s="3">
        <v>127</v>
      </c>
      <c r="BF1205" s="3">
        <v>0</v>
      </c>
      <c r="BL1205" s="3">
        <v>3660</v>
      </c>
      <c r="BN1205" s="3">
        <v>4.08</v>
      </c>
      <c r="BO1205" s="3">
        <v>990</v>
      </c>
      <c r="BP1205" s="3">
        <v>306</v>
      </c>
      <c r="BQ1205" s="3">
        <v>8.5</v>
      </c>
      <c r="BR1205" s="3">
        <v>25.3</v>
      </c>
      <c r="BS1205" s="3">
        <v>16.8</v>
      </c>
      <c r="BT1205" s="3">
        <v>11.1</v>
      </c>
      <c r="BV1205" s="3">
        <v>10.3</v>
      </c>
      <c r="CA1205" s="5">
        <f t="shared" si="34"/>
        <v>0.15348837209302327</v>
      </c>
    </row>
    <row r="1206" spans="1:79" ht="12.75">
      <c r="A1206" s="3" t="s">
        <v>326</v>
      </c>
      <c r="B1206" s="4" t="s">
        <v>268</v>
      </c>
      <c r="C1206" s="4">
        <f t="shared" si="33"/>
        <v>39988</v>
      </c>
      <c r="D1206" s="3">
        <v>0</v>
      </c>
      <c r="E1206" s="3">
        <v>160</v>
      </c>
      <c r="H1206" s="3">
        <v>150</v>
      </c>
      <c r="AF1206" s="3">
        <v>19140</v>
      </c>
      <c r="BA1206" s="3">
        <v>8.53</v>
      </c>
      <c r="BT1206" s="3">
        <v>11.6</v>
      </c>
      <c r="CA1206" s="5"/>
    </row>
    <row r="1207" spans="1:79" ht="12.75">
      <c r="A1207" s="3" t="s">
        <v>326</v>
      </c>
      <c r="B1207" s="4" t="s">
        <v>251</v>
      </c>
      <c r="C1207" s="4">
        <f t="shared" si="33"/>
        <v>40001</v>
      </c>
      <c r="D1207" s="3">
        <v>0</v>
      </c>
      <c r="E1207" s="3">
        <v>152</v>
      </c>
      <c r="H1207" s="3">
        <v>152</v>
      </c>
      <c r="Z1207" s="3">
        <v>102.3</v>
      </c>
      <c r="AF1207" s="3">
        <v>12390</v>
      </c>
      <c r="BA1207" s="3">
        <v>7.9</v>
      </c>
      <c r="BF1207" s="3">
        <v>0</v>
      </c>
      <c r="BQ1207" s="3">
        <v>19.8</v>
      </c>
      <c r="BR1207" s="3">
        <v>43.9</v>
      </c>
      <c r="BS1207" s="3">
        <v>24.1</v>
      </c>
      <c r="BT1207" s="3">
        <v>8</v>
      </c>
      <c r="BV1207" s="3">
        <v>24.9</v>
      </c>
      <c r="CA1207" s="5"/>
    </row>
    <row r="1208" spans="1:79" ht="12.75">
      <c r="A1208" s="3" t="s">
        <v>326</v>
      </c>
      <c r="B1208" s="4" t="s">
        <v>125</v>
      </c>
      <c r="C1208" s="4">
        <f t="shared" si="33"/>
        <v>40003</v>
      </c>
      <c r="D1208" s="3">
        <v>0</v>
      </c>
      <c r="G1208" s="3">
        <v>2.46</v>
      </c>
      <c r="H1208" s="3">
        <v>154</v>
      </c>
      <c r="I1208" s="3">
        <v>0.02</v>
      </c>
      <c r="J1208" s="3">
        <v>0.01</v>
      </c>
      <c r="K1208" s="3">
        <v>0.937</v>
      </c>
      <c r="L1208" s="3">
        <v>0.192</v>
      </c>
      <c r="N1208" s="3">
        <v>0.002</v>
      </c>
      <c r="P1208" s="3">
        <v>188</v>
      </c>
      <c r="S1208" s="3">
        <v>158</v>
      </c>
      <c r="V1208" s="3">
        <v>0</v>
      </c>
      <c r="W1208" s="3">
        <v>4850</v>
      </c>
      <c r="AJ1208" s="3">
        <v>0.51</v>
      </c>
      <c r="AK1208" s="3">
        <v>0</v>
      </c>
      <c r="AL1208" s="3">
        <v>-1.1</v>
      </c>
      <c r="AM1208" s="3">
        <v>0.005</v>
      </c>
      <c r="AN1208" s="3">
        <v>0.918</v>
      </c>
      <c r="AQ1208" s="3">
        <v>342</v>
      </c>
      <c r="AS1208" s="3">
        <v>0.001</v>
      </c>
      <c r="AT1208" s="3">
        <v>0.037000000000000005</v>
      </c>
      <c r="AW1208" s="3">
        <v>2.5</v>
      </c>
      <c r="AX1208" s="3">
        <v>12</v>
      </c>
      <c r="AY1208" s="3">
        <v>22.7</v>
      </c>
      <c r="AZ1208" s="3">
        <v>0.04</v>
      </c>
      <c r="BA1208" s="3">
        <v>8.1</v>
      </c>
      <c r="BB1208" s="3">
        <v>0.006</v>
      </c>
      <c r="BC1208" s="3">
        <v>0.137</v>
      </c>
      <c r="BD1208" s="3">
        <v>92.8</v>
      </c>
      <c r="BL1208" s="3">
        <v>2640</v>
      </c>
      <c r="BN1208" s="3">
        <v>3</v>
      </c>
      <c r="BO1208" s="3">
        <v>798</v>
      </c>
      <c r="BP1208" s="3">
        <v>265</v>
      </c>
      <c r="CA1208" s="5">
        <f t="shared" si="34"/>
        <v>0.1645360824742268</v>
      </c>
    </row>
    <row r="1209" spans="1:79" ht="12.75">
      <c r="A1209" s="3" t="s">
        <v>326</v>
      </c>
      <c r="B1209" s="4" t="s">
        <v>127</v>
      </c>
      <c r="C1209" s="4">
        <f t="shared" si="33"/>
        <v>40029</v>
      </c>
      <c r="D1209" s="3">
        <v>0</v>
      </c>
      <c r="G1209" s="3">
        <v>2.16</v>
      </c>
      <c r="H1209" s="3">
        <v>65</v>
      </c>
      <c r="I1209" s="3">
        <v>0.13</v>
      </c>
      <c r="J1209" s="3">
        <v>0.01</v>
      </c>
      <c r="K1209" s="3">
        <v>2.08</v>
      </c>
      <c r="L1209" s="3">
        <v>0.396</v>
      </c>
      <c r="N1209" s="3">
        <v>0.001</v>
      </c>
      <c r="P1209" s="3">
        <v>79</v>
      </c>
      <c r="S1209" s="3">
        <v>72.6</v>
      </c>
      <c r="V1209" s="3">
        <v>0</v>
      </c>
      <c r="W1209" s="3">
        <v>1340</v>
      </c>
      <c r="AJ1209" s="3">
        <v>0.3</v>
      </c>
      <c r="AK1209" s="3">
        <v>0</v>
      </c>
      <c r="AL1209" s="3">
        <v>6.09</v>
      </c>
      <c r="AM1209" s="3">
        <v>0.026000000000000002</v>
      </c>
      <c r="AN1209" s="3">
        <v>2.27</v>
      </c>
      <c r="AQ1209" s="3">
        <v>114</v>
      </c>
      <c r="AS1209" s="3">
        <v>0.019</v>
      </c>
      <c r="AT1209" s="3">
        <v>0.061000000000000006</v>
      </c>
      <c r="AW1209" s="3">
        <v>2.46</v>
      </c>
      <c r="AX1209" s="3">
        <v>13</v>
      </c>
      <c r="AY1209" s="3">
        <v>18.5</v>
      </c>
      <c r="AZ1209" s="3">
        <v>0.304</v>
      </c>
      <c r="BA1209" s="3">
        <v>7.4</v>
      </c>
      <c r="BB1209" s="3">
        <v>0.005</v>
      </c>
      <c r="BC1209" s="3">
        <v>0.09</v>
      </c>
      <c r="BD1209" s="3">
        <v>34.6</v>
      </c>
      <c r="BL1209" s="3">
        <v>908</v>
      </c>
      <c r="BN1209" s="3">
        <v>1.09</v>
      </c>
      <c r="BO1209" s="3">
        <v>390</v>
      </c>
      <c r="BP1209" s="3">
        <v>121</v>
      </c>
      <c r="CA1209" s="5">
        <f t="shared" si="34"/>
        <v>0.291044776119403</v>
      </c>
    </row>
    <row r="1210" spans="1:79" ht="12.75" hidden="1">
      <c r="A1210" s="3" t="s">
        <v>326</v>
      </c>
      <c r="B1210" s="4" t="s">
        <v>127</v>
      </c>
      <c r="C1210" s="4">
        <f t="shared" si="33"/>
        <v>40029</v>
      </c>
      <c r="D1210" s="3">
        <v>0</v>
      </c>
      <c r="E1210" s="3">
        <v>62</v>
      </c>
      <c r="H1210" s="3">
        <v>56</v>
      </c>
      <c r="Z1210" s="3">
        <v>54.76</v>
      </c>
      <c r="AF1210" s="3">
        <v>5140</v>
      </c>
      <c r="BA1210" s="3">
        <v>7.09</v>
      </c>
      <c r="BF1210" s="3">
        <v>0</v>
      </c>
      <c r="BQ1210" s="3">
        <v>30.3</v>
      </c>
      <c r="BR1210" s="3">
        <v>44.36</v>
      </c>
      <c r="BS1210" s="3">
        <v>14.06</v>
      </c>
      <c r="BT1210" s="3">
        <v>13.1</v>
      </c>
      <c r="BV1210" s="3">
        <v>52.2</v>
      </c>
      <c r="CA1210" s="5" t="e">
        <f t="shared" si="34"/>
        <v>#DIV/0!</v>
      </c>
    </row>
    <row r="1211" spans="1:79" ht="12.75">
      <c r="A1211" s="3" t="s">
        <v>326</v>
      </c>
      <c r="B1211" s="4" t="s">
        <v>130</v>
      </c>
      <c r="C1211" s="4">
        <f t="shared" si="33"/>
        <v>40057</v>
      </c>
      <c r="D1211" s="3">
        <v>0</v>
      </c>
      <c r="G1211" s="3">
        <v>1.96</v>
      </c>
      <c r="H1211" s="3">
        <v>69</v>
      </c>
      <c r="I1211" s="3">
        <v>0.076</v>
      </c>
      <c r="J1211" s="3">
        <v>0.01</v>
      </c>
      <c r="K1211" s="3">
        <v>0.886</v>
      </c>
      <c r="L1211" s="3">
        <v>0.047</v>
      </c>
      <c r="N1211" s="3">
        <v>0.003</v>
      </c>
      <c r="P1211" s="3">
        <v>85</v>
      </c>
      <c r="S1211" s="3">
        <v>129</v>
      </c>
      <c r="V1211" s="3">
        <v>0</v>
      </c>
      <c r="W1211" s="3">
        <v>2340</v>
      </c>
      <c r="AJ1211" s="3">
        <v>0.37</v>
      </c>
      <c r="AK1211" s="3">
        <v>0</v>
      </c>
      <c r="AL1211" s="3">
        <v>3.5</v>
      </c>
      <c r="AM1211" s="3">
        <v>0.008</v>
      </c>
      <c r="AN1211" s="3">
        <v>0.909</v>
      </c>
      <c r="AQ1211" s="3">
        <v>200</v>
      </c>
      <c r="AS1211" s="3">
        <v>0.005</v>
      </c>
      <c r="AT1211" s="3">
        <v>0.04</v>
      </c>
      <c r="AW1211" s="3">
        <v>2.22</v>
      </c>
      <c r="AX1211" s="3">
        <v>11.9</v>
      </c>
      <c r="AY1211" s="3">
        <v>17.9</v>
      </c>
      <c r="AZ1211" s="3">
        <v>0.256</v>
      </c>
      <c r="BA1211" s="3">
        <v>7.9</v>
      </c>
      <c r="BB1211" s="3">
        <v>0.005</v>
      </c>
      <c r="BC1211" s="3">
        <v>0.112</v>
      </c>
      <c r="BD1211" s="3">
        <v>57.8</v>
      </c>
      <c r="BL1211" s="3">
        <v>1380</v>
      </c>
      <c r="BN1211" s="3">
        <v>1.48</v>
      </c>
      <c r="BO1211" s="3">
        <v>540</v>
      </c>
      <c r="BP1211" s="3">
        <v>177</v>
      </c>
      <c r="CA1211" s="5">
        <f t="shared" si="34"/>
        <v>0.23076923076923078</v>
      </c>
    </row>
    <row r="1212" spans="1:79" ht="12.75">
      <c r="A1212" s="3" t="s">
        <v>326</v>
      </c>
      <c r="B1212" s="4" t="s">
        <v>252</v>
      </c>
      <c r="C1212" s="4">
        <f t="shared" si="33"/>
        <v>40058</v>
      </c>
      <c r="D1212" s="3">
        <v>0</v>
      </c>
      <c r="E1212" s="3">
        <v>70</v>
      </c>
      <c r="H1212" s="3">
        <v>62</v>
      </c>
      <c r="Z1212" s="3">
        <v>67.03</v>
      </c>
      <c r="AF1212" s="3">
        <v>7550</v>
      </c>
      <c r="BA1212" s="3">
        <v>7.95</v>
      </c>
      <c r="BF1212" s="3">
        <v>0</v>
      </c>
      <c r="BQ1212" s="3">
        <v>16.92</v>
      </c>
      <c r="BR1212" s="3">
        <v>32.51</v>
      </c>
      <c r="BS1212" s="3">
        <v>15.59</v>
      </c>
      <c r="BT1212" s="3">
        <v>15.5</v>
      </c>
      <c r="BV1212" s="3">
        <v>26</v>
      </c>
      <c r="CA1212" s="5"/>
    </row>
    <row r="1213" spans="1:79" ht="12.75">
      <c r="A1213" s="3" t="s">
        <v>326</v>
      </c>
      <c r="B1213" s="4" t="s">
        <v>133</v>
      </c>
      <c r="C1213" s="4">
        <f t="shared" si="33"/>
        <v>40085</v>
      </c>
      <c r="D1213" s="3">
        <v>0</v>
      </c>
      <c r="G1213" s="3">
        <v>2.08</v>
      </c>
      <c r="H1213" s="3">
        <v>138</v>
      </c>
      <c r="I1213" s="3">
        <v>0.07</v>
      </c>
      <c r="J1213" s="3">
        <v>0.01</v>
      </c>
      <c r="K1213" s="3">
        <v>1.05</v>
      </c>
      <c r="L1213" s="3">
        <v>0.024</v>
      </c>
      <c r="N1213" s="3">
        <v>0.003</v>
      </c>
      <c r="P1213" s="3">
        <v>166</v>
      </c>
      <c r="S1213" s="3">
        <v>98.9</v>
      </c>
      <c r="V1213" s="3">
        <v>2</v>
      </c>
      <c r="W1213" s="3">
        <v>2460</v>
      </c>
      <c r="AF1213" s="3">
        <v>8130</v>
      </c>
      <c r="AJ1213" s="3">
        <v>0.46</v>
      </c>
      <c r="AK1213" s="3">
        <v>0</v>
      </c>
      <c r="AL1213" s="3">
        <v>-2.4</v>
      </c>
      <c r="AM1213" s="3">
        <v>0.005</v>
      </c>
      <c r="AN1213" s="3">
        <v>1.25</v>
      </c>
      <c r="AQ1213" s="3">
        <v>178</v>
      </c>
      <c r="AS1213" s="3">
        <v>0.001</v>
      </c>
      <c r="AT1213" s="3">
        <v>0.048</v>
      </c>
      <c r="AW1213" s="3">
        <v>2.09</v>
      </c>
      <c r="AX1213" s="3">
        <v>10.5</v>
      </c>
      <c r="AY1213" s="3">
        <v>26.8</v>
      </c>
      <c r="AZ1213" s="3">
        <v>0.01</v>
      </c>
      <c r="BA1213" s="3">
        <v>8.3</v>
      </c>
      <c r="BB1213" s="3">
        <v>0.005</v>
      </c>
      <c r="BC1213" s="3">
        <v>0.169</v>
      </c>
      <c r="BD1213" s="3">
        <v>50.4</v>
      </c>
      <c r="BL1213" s="3">
        <v>1320</v>
      </c>
      <c r="BN1213" s="3">
        <v>1.56</v>
      </c>
      <c r="BO1213" s="3">
        <v>474</v>
      </c>
      <c r="BP1213" s="3">
        <v>148</v>
      </c>
      <c r="BU1213" s="3">
        <v>4600</v>
      </c>
      <c r="CA1213" s="5">
        <f t="shared" si="34"/>
        <v>0.1926829268292683</v>
      </c>
    </row>
    <row r="1214" spans="1:79" ht="12.75" hidden="1">
      <c r="A1214" s="3" t="s">
        <v>326</v>
      </c>
      <c r="B1214" s="4" t="s">
        <v>133</v>
      </c>
      <c r="C1214" s="4">
        <f t="shared" si="33"/>
        <v>40085</v>
      </c>
      <c r="D1214" s="3">
        <v>0</v>
      </c>
      <c r="E1214" s="3">
        <v>136</v>
      </c>
      <c r="H1214" s="3">
        <v>134</v>
      </c>
      <c r="X1214" s="3">
        <v>0</v>
      </c>
      <c r="AF1214" s="3">
        <v>8320</v>
      </c>
      <c r="AY1214" s="3">
        <v>26.78</v>
      </c>
      <c r="BA1214" s="3">
        <v>8.07</v>
      </c>
      <c r="BF1214" s="3">
        <v>0</v>
      </c>
      <c r="BQ1214" s="3">
        <v>30.09</v>
      </c>
      <c r="BR1214" s="3">
        <v>56.87</v>
      </c>
      <c r="BS1214" s="3">
        <v>26.78</v>
      </c>
      <c r="BT1214" s="3">
        <v>13.5</v>
      </c>
      <c r="BV1214" s="3">
        <v>42.4</v>
      </c>
      <c r="CA1214" s="5" t="e">
        <f t="shared" si="34"/>
        <v>#DIV/0!</v>
      </c>
    </row>
    <row r="1215" spans="1:79" ht="12.75">
      <c r="A1215" s="3" t="s">
        <v>326</v>
      </c>
      <c r="B1215" s="4" t="s">
        <v>269</v>
      </c>
      <c r="C1215" s="4">
        <f t="shared" si="33"/>
        <v>40106</v>
      </c>
      <c r="D1215" s="3">
        <v>0</v>
      </c>
      <c r="E1215" s="3">
        <v>150</v>
      </c>
      <c r="H1215" s="3">
        <v>156</v>
      </c>
      <c r="AF1215" s="3">
        <v>7717.65</v>
      </c>
      <c r="BA1215" s="3">
        <v>8.6</v>
      </c>
      <c r="BT1215" s="3">
        <v>17.5</v>
      </c>
      <c r="CA1215" s="5"/>
    </row>
    <row r="1216" spans="1:79" ht="12.75">
      <c r="A1216" s="3" t="s">
        <v>326</v>
      </c>
      <c r="B1216" s="4" t="s">
        <v>259</v>
      </c>
      <c r="C1216" s="4">
        <f t="shared" si="33"/>
        <v>40112</v>
      </c>
      <c r="D1216" s="3">
        <v>0</v>
      </c>
      <c r="G1216" s="3">
        <v>2.13</v>
      </c>
      <c r="H1216" s="3">
        <v>165</v>
      </c>
      <c r="I1216" s="3">
        <v>0.052000000000000005</v>
      </c>
      <c r="J1216" s="3">
        <v>0.01</v>
      </c>
      <c r="K1216" s="3">
        <v>0.62</v>
      </c>
      <c r="L1216" s="3">
        <v>0.015</v>
      </c>
      <c r="N1216" s="3">
        <v>0.003</v>
      </c>
      <c r="P1216" s="3">
        <v>201</v>
      </c>
      <c r="S1216" s="3">
        <v>103</v>
      </c>
      <c r="V1216" s="3">
        <v>0</v>
      </c>
      <c r="W1216" s="3">
        <v>2470</v>
      </c>
      <c r="AF1216" s="3">
        <v>7990</v>
      </c>
      <c r="AJ1216" s="3">
        <v>0.47</v>
      </c>
      <c r="AK1216" s="3">
        <v>0</v>
      </c>
      <c r="AL1216" s="3">
        <v>-3.7</v>
      </c>
      <c r="AM1216" s="3">
        <v>0.005</v>
      </c>
      <c r="AN1216" s="3">
        <v>0.83</v>
      </c>
      <c r="AQ1216" s="3">
        <v>171</v>
      </c>
      <c r="AS1216" s="3">
        <v>0.001</v>
      </c>
      <c r="AT1216" s="3">
        <v>0.08800000000000001</v>
      </c>
      <c r="AW1216" s="3">
        <v>2.14</v>
      </c>
      <c r="AX1216" s="3">
        <v>12.3</v>
      </c>
      <c r="AY1216" s="3">
        <v>23.8</v>
      </c>
      <c r="AZ1216" s="3">
        <v>0.005</v>
      </c>
      <c r="BA1216" s="3">
        <v>7.9</v>
      </c>
      <c r="BB1216" s="3">
        <v>0.005</v>
      </c>
      <c r="BC1216" s="3">
        <v>0.14100000000000001</v>
      </c>
      <c r="BD1216" s="3">
        <v>48.2</v>
      </c>
      <c r="BL1216" s="3">
        <v>1270</v>
      </c>
      <c r="BN1216" s="3">
        <v>1.46</v>
      </c>
      <c r="BO1216" s="3">
        <v>411</v>
      </c>
      <c r="BP1216" s="3">
        <v>137</v>
      </c>
      <c r="BU1216" s="3">
        <v>4500</v>
      </c>
      <c r="CA1216" s="5">
        <f t="shared" si="34"/>
        <v>0.16639676113360324</v>
      </c>
    </row>
    <row r="1217" spans="1:79" ht="12.75">
      <c r="A1217" s="3" t="s">
        <v>326</v>
      </c>
      <c r="B1217" s="4" t="s">
        <v>156</v>
      </c>
      <c r="C1217" s="4">
        <f t="shared" si="33"/>
        <v>40114</v>
      </c>
      <c r="D1217" s="3">
        <v>0</v>
      </c>
      <c r="E1217" s="3">
        <v>154</v>
      </c>
      <c r="H1217" s="3">
        <v>156</v>
      </c>
      <c r="Z1217" s="3">
        <v>41.1</v>
      </c>
      <c r="AF1217" s="3">
        <v>7997</v>
      </c>
      <c r="BA1217" s="3">
        <v>8.53</v>
      </c>
      <c r="BF1217" s="3">
        <v>0</v>
      </c>
      <c r="BQ1217" s="3">
        <v>33.14</v>
      </c>
      <c r="BR1217" s="3">
        <v>67.69</v>
      </c>
      <c r="BS1217" s="3">
        <v>34.56</v>
      </c>
      <c r="BT1217" s="3">
        <v>20.78</v>
      </c>
      <c r="BV1217" s="3">
        <v>38.9</v>
      </c>
      <c r="CA1217" s="5"/>
    </row>
    <row r="1218" spans="1:79" ht="12.75">
      <c r="A1218" s="3" t="s">
        <v>326</v>
      </c>
      <c r="B1218" s="4" t="s">
        <v>157</v>
      </c>
      <c r="C1218" s="4">
        <f t="shared" si="33"/>
        <v>40142</v>
      </c>
      <c r="D1218" s="3">
        <v>0</v>
      </c>
      <c r="E1218" s="3">
        <v>162</v>
      </c>
      <c r="G1218" s="3">
        <v>2.12</v>
      </c>
      <c r="H1218" s="3">
        <v>171</v>
      </c>
      <c r="I1218" s="3">
        <v>0.038</v>
      </c>
      <c r="J1218" s="3">
        <v>0.01</v>
      </c>
      <c r="K1218" s="3">
        <v>0.639</v>
      </c>
      <c r="L1218" s="3">
        <v>0.013000000000000001</v>
      </c>
      <c r="N1218" s="3">
        <v>0.003</v>
      </c>
      <c r="P1218" s="3">
        <v>208</v>
      </c>
      <c r="S1218" s="3">
        <v>122</v>
      </c>
      <c r="V1218" s="3">
        <v>0</v>
      </c>
      <c r="W1218" s="3">
        <v>2690</v>
      </c>
      <c r="AF1218" s="3">
        <v>9010</v>
      </c>
      <c r="AJ1218" s="3">
        <v>0.54</v>
      </c>
      <c r="AK1218" s="3">
        <v>0</v>
      </c>
      <c r="AL1218" s="3">
        <v>-1.2</v>
      </c>
      <c r="AM1218" s="3">
        <v>0.013000000000000001</v>
      </c>
      <c r="AN1218" s="3">
        <v>0.929</v>
      </c>
      <c r="AQ1218" s="3">
        <v>196</v>
      </c>
      <c r="AS1218" s="3">
        <v>0.053000000000000005</v>
      </c>
      <c r="AT1218" s="3">
        <v>0.34</v>
      </c>
      <c r="AW1218" s="3">
        <v>2.13</v>
      </c>
      <c r="AX1218" s="3">
        <v>16.1</v>
      </c>
      <c r="AY1218" s="3">
        <v>25</v>
      </c>
      <c r="AZ1218" s="3">
        <v>0.007</v>
      </c>
      <c r="BA1218" s="3">
        <v>7.9</v>
      </c>
      <c r="BB1218" s="3">
        <v>0.005</v>
      </c>
      <c r="BC1218" s="3">
        <v>0.115</v>
      </c>
      <c r="BD1218" s="3">
        <v>57.1</v>
      </c>
      <c r="BL1218" s="3">
        <v>1470</v>
      </c>
      <c r="BN1218" s="3">
        <v>1.9</v>
      </c>
      <c r="BO1218" s="3">
        <v>504</v>
      </c>
      <c r="BP1218" s="3">
        <v>145</v>
      </c>
      <c r="BU1218" s="3">
        <v>5100</v>
      </c>
      <c r="CA1218" s="5">
        <f t="shared" si="34"/>
        <v>0.18736059479553904</v>
      </c>
    </row>
    <row r="1219" spans="1:79" ht="12.75">
      <c r="A1219" s="3" t="s">
        <v>326</v>
      </c>
      <c r="B1219" s="4" t="s">
        <v>140</v>
      </c>
      <c r="C1219" s="4">
        <f t="shared" si="33"/>
        <v>40166</v>
      </c>
      <c r="D1219" s="3">
        <v>0</v>
      </c>
      <c r="G1219" s="3">
        <v>1.95</v>
      </c>
      <c r="H1219" s="3">
        <v>174</v>
      </c>
      <c r="I1219" s="3">
        <v>0.034</v>
      </c>
      <c r="J1219" s="3">
        <v>0.012</v>
      </c>
      <c r="K1219" s="3">
        <v>0.132</v>
      </c>
      <c r="L1219" s="3">
        <v>0.008</v>
      </c>
      <c r="N1219" s="3">
        <v>0.003</v>
      </c>
      <c r="P1219" s="3">
        <v>196</v>
      </c>
      <c r="S1219" s="3">
        <v>142</v>
      </c>
      <c r="V1219" s="3">
        <v>8</v>
      </c>
      <c r="W1219" s="3">
        <v>2840</v>
      </c>
      <c r="AF1219" s="3">
        <v>9580</v>
      </c>
      <c r="AJ1219" s="3">
        <v>0.57</v>
      </c>
      <c r="AK1219" s="3">
        <v>0</v>
      </c>
      <c r="AL1219" s="3">
        <v>5.6</v>
      </c>
      <c r="AM1219" s="3">
        <v>0.016</v>
      </c>
      <c r="AN1219" s="3">
        <v>0.272</v>
      </c>
      <c r="AQ1219" s="3">
        <v>254</v>
      </c>
      <c r="AS1219" s="3">
        <v>0.008</v>
      </c>
      <c r="AT1219" s="3">
        <v>0.07100000000000001</v>
      </c>
      <c r="AW1219" s="3">
        <v>1.96</v>
      </c>
      <c r="AX1219" s="3">
        <v>16.7</v>
      </c>
      <c r="AY1219" s="3">
        <v>22.3</v>
      </c>
      <c r="AZ1219" s="3">
        <v>0.005</v>
      </c>
      <c r="BA1219" s="3">
        <v>8.6</v>
      </c>
      <c r="BB1219" s="3">
        <v>0.006</v>
      </c>
      <c r="BC1219" s="3">
        <v>0.101</v>
      </c>
      <c r="BD1219" s="3">
        <v>70.7</v>
      </c>
      <c r="BL1219" s="3">
        <v>1760</v>
      </c>
      <c r="BN1219" s="3">
        <v>2.12</v>
      </c>
      <c r="BO1219" s="3">
        <v>549</v>
      </c>
      <c r="BP1219" s="3">
        <v>256</v>
      </c>
      <c r="BU1219" s="3">
        <v>5400</v>
      </c>
      <c r="CA1219" s="5">
        <f t="shared" si="34"/>
        <v>0.19330985915492957</v>
      </c>
    </row>
    <row r="1220" spans="1:79" ht="12.75" hidden="1">
      <c r="A1220" s="3" t="s">
        <v>326</v>
      </c>
      <c r="B1220" s="4" t="s">
        <v>140</v>
      </c>
      <c r="C1220" s="4">
        <f t="shared" si="33"/>
        <v>40166</v>
      </c>
      <c r="D1220" s="3">
        <v>0</v>
      </c>
      <c r="E1220" s="3">
        <v>158</v>
      </c>
      <c r="H1220" s="3">
        <v>162</v>
      </c>
      <c r="CA1220" s="5" t="e">
        <f t="shared" si="34"/>
        <v>#DIV/0!</v>
      </c>
    </row>
    <row r="1221" spans="1:79" s="11" customFormat="1" ht="12.75">
      <c r="A1221" s="3" t="s">
        <v>326</v>
      </c>
      <c r="B1221" s="10">
        <v>40184.479166666664</v>
      </c>
      <c r="C1221" s="4">
        <f t="shared" si="33"/>
        <v>40184.479166666664</v>
      </c>
      <c r="H1221" s="11">
        <v>215</v>
      </c>
      <c r="K1221" s="11">
        <v>0.15</v>
      </c>
      <c r="W1221" s="11">
        <v>3160</v>
      </c>
      <c r="AF1221" s="11">
        <v>10500</v>
      </c>
      <c r="AN1221" s="11">
        <v>0.278</v>
      </c>
      <c r="BA1221" s="11">
        <v>8.4</v>
      </c>
      <c r="BO1221" s="11">
        <v>456</v>
      </c>
      <c r="BV1221" s="11">
        <v>45</v>
      </c>
      <c r="CA1221" s="5">
        <f t="shared" si="34"/>
        <v>0.14430379746835442</v>
      </c>
    </row>
    <row r="1222" spans="1:79" s="11" customFormat="1" ht="12.75">
      <c r="A1222" s="3" t="s">
        <v>326</v>
      </c>
      <c r="B1222" s="10">
        <v>40190.604166666664</v>
      </c>
      <c r="C1222" s="4">
        <f aca="true" t="shared" si="35" ref="C1222:C1285">VALUE(B1222)</f>
        <v>40190.604166666664</v>
      </c>
      <c r="H1222" s="11">
        <v>210</v>
      </c>
      <c r="K1222" s="11">
        <v>0.327</v>
      </c>
      <c r="W1222" s="11">
        <v>6820</v>
      </c>
      <c r="AF1222" s="11">
        <v>10800</v>
      </c>
      <c r="AN1222" s="11">
        <v>0.579</v>
      </c>
      <c r="BA1222" s="11">
        <v>8.2</v>
      </c>
      <c r="BO1222" s="11">
        <v>453</v>
      </c>
      <c r="BV1222" s="11">
        <v>50</v>
      </c>
      <c r="CA1222" s="5">
        <f t="shared" si="34"/>
        <v>0.06642228739002932</v>
      </c>
    </row>
    <row r="1223" spans="1:79" s="11" customFormat="1" ht="12.75">
      <c r="A1223" s="3" t="s">
        <v>326</v>
      </c>
      <c r="B1223" s="10">
        <v>40199</v>
      </c>
      <c r="C1223" s="4">
        <f t="shared" si="35"/>
        <v>40199</v>
      </c>
      <c r="H1223" s="11">
        <v>211</v>
      </c>
      <c r="K1223" s="11">
        <v>0.113</v>
      </c>
      <c r="W1223" s="11">
        <v>3610</v>
      </c>
      <c r="AF1223" s="11">
        <v>11300</v>
      </c>
      <c r="AN1223" s="11">
        <v>0.258</v>
      </c>
      <c r="BA1223" s="11">
        <v>8.7</v>
      </c>
      <c r="BO1223" s="11">
        <v>603</v>
      </c>
      <c r="BV1223" s="11">
        <v>36</v>
      </c>
      <c r="CA1223" s="5">
        <f t="shared" si="34"/>
        <v>0.16703601108033242</v>
      </c>
    </row>
    <row r="1224" spans="1:79" s="11" customFormat="1" ht="12.75">
      <c r="A1224" s="3" t="s">
        <v>326</v>
      </c>
      <c r="B1224" s="10">
        <v>40206.506944444445</v>
      </c>
      <c r="C1224" s="4">
        <f t="shared" si="35"/>
        <v>40206.506944444445</v>
      </c>
      <c r="H1224" s="11">
        <v>214</v>
      </c>
      <c r="K1224" s="11">
        <v>0.22899999999999998</v>
      </c>
      <c r="W1224" s="11">
        <v>3520</v>
      </c>
      <c r="AF1224" s="11">
        <v>11500</v>
      </c>
      <c r="AN1224" s="11">
        <v>0.369</v>
      </c>
      <c r="BA1224" s="11">
        <v>8.7</v>
      </c>
      <c r="BO1224" s="11">
        <v>819</v>
      </c>
      <c r="BV1224" s="11">
        <v>45</v>
      </c>
      <c r="CA1224" s="5">
        <f t="shared" si="34"/>
        <v>0.23267045454545454</v>
      </c>
    </row>
    <row r="1225" spans="1:79" s="11" customFormat="1" ht="12.75">
      <c r="A1225" s="3" t="s">
        <v>326</v>
      </c>
      <c r="B1225" s="10">
        <v>40214.59861111111</v>
      </c>
      <c r="C1225" s="4">
        <f t="shared" si="35"/>
        <v>40214.59861111111</v>
      </c>
      <c r="H1225" s="11">
        <v>206</v>
      </c>
      <c r="K1225" s="11">
        <v>0.21</v>
      </c>
      <c r="W1225" s="11">
        <v>3610</v>
      </c>
      <c r="AF1225" s="11">
        <v>11900</v>
      </c>
      <c r="AN1225" s="11">
        <v>0.36700000000000005</v>
      </c>
      <c r="BA1225" s="11">
        <v>8.9</v>
      </c>
      <c r="BO1225" s="11">
        <v>636</v>
      </c>
      <c r="BV1225" s="11">
        <v>84</v>
      </c>
      <c r="CA1225" s="5">
        <f t="shared" si="34"/>
        <v>0.17617728531855956</v>
      </c>
    </row>
    <row r="1226" spans="1:79" s="11" customFormat="1" ht="12.75">
      <c r="A1226" s="3" t="s">
        <v>326</v>
      </c>
      <c r="B1226" s="10">
        <v>40217.45138888889</v>
      </c>
      <c r="C1226" s="4">
        <f t="shared" si="35"/>
        <v>40217.45138888889</v>
      </c>
      <c r="H1226" s="11">
        <v>194</v>
      </c>
      <c r="K1226" s="11">
        <v>0.115</v>
      </c>
      <c r="W1226" s="11">
        <v>3710</v>
      </c>
      <c r="AF1226" s="11">
        <v>12100</v>
      </c>
      <c r="AN1226" s="11">
        <v>0.258</v>
      </c>
      <c r="BA1226" s="11">
        <v>9</v>
      </c>
      <c r="BO1226" s="11">
        <v>624</v>
      </c>
      <c r="BV1226" s="11">
        <v>78</v>
      </c>
      <c r="CA1226" s="5">
        <f t="shared" si="34"/>
        <v>0.16819407008086254</v>
      </c>
    </row>
    <row r="1227" spans="1:79" s="11" customFormat="1" ht="12.75">
      <c r="A1227" s="3" t="s">
        <v>326</v>
      </c>
      <c r="B1227" s="10">
        <v>40227.416666666664</v>
      </c>
      <c r="C1227" s="4">
        <f t="shared" si="35"/>
        <v>40227.416666666664</v>
      </c>
      <c r="H1227" s="11">
        <v>202</v>
      </c>
      <c r="K1227" s="11">
        <v>0.39899999999999997</v>
      </c>
      <c r="W1227" s="11">
        <v>3540</v>
      </c>
      <c r="AF1227" s="11">
        <v>12300</v>
      </c>
      <c r="AN1227" s="11">
        <v>0.47200000000000003</v>
      </c>
      <c r="BA1227" s="11">
        <v>9.2</v>
      </c>
      <c r="BO1227" s="11">
        <v>525</v>
      </c>
      <c r="BV1227" s="11">
        <v>61</v>
      </c>
      <c r="CA1227" s="5">
        <f t="shared" si="34"/>
        <v>0.1483050847457627</v>
      </c>
    </row>
    <row r="1228" spans="1:79" s="11" customFormat="1" ht="12.75">
      <c r="A1228" s="3" t="s">
        <v>326</v>
      </c>
      <c r="B1228" s="10">
        <v>40231.47222222222</v>
      </c>
      <c r="C1228" s="4">
        <f t="shared" si="35"/>
        <v>40231.47222222222</v>
      </c>
      <c r="H1228" s="11">
        <v>206</v>
      </c>
      <c r="K1228" s="11">
        <v>0.013999999999999999</v>
      </c>
      <c r="W1228" s="11">
        <v>3820</v>
      </c>
      <c r="AF1228" s="11">
        <v>12400</v>
      </c>
      <c r="AN1228" s="11">
        <v>0.016</v>
      </c>
      <c r="BA1228" s="11">
        <v>9</v>
      </c>
      <c r="BO1228" s="11">
        <v>549</v>
      </c>
      <c r="BV1228" s="11">
        <v>55</v>
      </c>
      <c r="CA1228" s="5">
        <f t="shared" si="34"/>
        <v>0.143717277486911</v>
      </c>
    </row>
    <row r="1229" spans="1:79" s="11" customFormat="1" ht="12.75">
      <c r="A1229" s="3" t="s">
        <v>326</v>
      </c>
      <c r="B1229" s="10">
        <v>40241.479166666664</v>
      </c>
      <c r="C1229" s="4">
        <f t="shared" si="35"/>
        <v>40241.479166666664</v>
      </c>
      <c r="H1229" s="11">
        <v>213</v>
      </c>
      <c r="K1229" s="11">
        <v>0.01</v>
      </c>
      <c r="W1229" s="11">
        <v>3690</v>
      </c>
      <c r="AF1229" s="11">
        <v>12200</v>
      </c>
      <c r="AN1229" s="11">
        <v>0.005</v>
      </c>
      <c r="BA1229" s="11">
        <v>8.9</v>
      </c>
      <c r="BO1229" s="11">
        <v>513</v>
      </c>
      <c r="BV1229" s="11">
        <v>44</v>
      </c>
      <c r="CA1229" s="5">
        <f t="shared" si="34"/>
        <v>0.13902439024390245</v>
      </c>
    </row>
    <row r="1230" spans="1:79" s="11" customFormat="1" ht="12.75">
      <c r="A1230" s="3" t="s">
        <v>326</v>
      </c>
      <c r="B1230" s="10">
        <v>40247.458333333336</v>
      </c>
      <c r="C1230" s="4">
        <f t="shared" si="35"/>
        <v>40247.458333333336</v>
      </c>
      <c r="H1230" s="11">
        <v>216</v>
      </c>
      <c r="K1230" s="11">
        <v>1.21</v>
      </c>
      <c r="W1230" s="11">
        <v>3670</v>
      </c>
      <c r="AF1230" s="11">
        <v>12100</v>
      </c>
      <c r="AN1230" s="11">
        <v>0.759</v>
      </c>
      <c r="BA1230" s="11">
        <v>8.7</v>
      </c>
      <c r="BO1230" s="11">
        <v>474</v>
      </c>
      <c r="BV1230" s="11">
        <v>46</v>
      </c>
      <c r="CA1230" s="5">
        <f t="shared" si="34"/>
        <v>0.12915531335149863</v>
      </c>
    </row>
    <row r="1231" spans="1:79" ht="12.75">
      <c r="A1231" s="3" t="s">
        <v>326</v>
      </c>
      <c r="B1231" s="8" t="s">
        <v>150</v>
      </c>
      <c r="C1231" s="4">
        <f t="shared" si="35"/>
        <v>40255</v>
      </c>
      <c r="H1231" s="3">
        <v>225</v>
      </c>
      <c r="W1231" s="3">
        <v>3790</v>
      </c>
      <c r="AF1231" s="3">
        <v>11700</v>
      </c>
      <c r="AN1231" s="3">
        <v>0.274</v>
      </c>
      <c r="BA1231" s="3">
        <v>8.7</v>
      </c>
      <c r="BO1231" s="3">
        <v>495</v>
      </c>
      <c r="BV1231" s="3">
        <v>24</v>
      </c>
      <c r="CA1231" s="5">
        <f t="shared" si="34"/>
        <v>0.13060686015831136</v>
      </c>
    </row>
    <row r="1232" spans="1:79" ht="12.75">
      <c r="A1232" s="3" t="s">
        <v>326</v>
      </c>
      <c r="B1232" s="8" t="s">
        <v>150</v>
      </c>
      <c r="C1232" s="4">
        <f t="shared" si="35"/>
        <v>40255</v>
      </c>
      <c r="H1232" s="3">
        <v>216</v>
      </c>
      <c r="BA1232" s="3">
        <v>8.81</v>
      </c>
      <c r="CA1232" s="5"/>
    </row>
    <row r="1233" spans="1:79" ht="12.75">
      <c r="A1233" s="3" t="s">
        <v>326</v>
      </c>
      <c r="B1233" s="8" t="s">
        <v>300</v>
      </c>
      <c r="C1233" s="4">
        <f t="shared" si="35"/>
        <v>40263</v>
      </c>
      <c r="H1233" s="3">
        <v>228</v>
      </c>
      <c r="K1233" s="3">
        <v>0.64</v>
      </c>
      <c r="W1233" s="3">
        <v>3800</v>
      </c>
      <c r="AF1233" s="3">
        <v>11700</v>
      </c>
      <c r="AN1233" s="3">
        <v>0.67</v>
      </c>
      <c r="BA1233" s="3">
        <v>9</v>
      </c>
      <c r="BO1233" s="3">
        <v>513</v>
      </c>
      <c r="BV1233" s="3">
        <v>31</v>
      </c>
      <c r="CA1233" s="5">
        <f t="shared" si="34"/>
        <v>0.135</v>
      </c>
    </row>
    <row r="1234" spans="1:79" ht="12.75">
      <c r="A1234" s="3" t="s">
        <v>326</v>
      </c>
      <c r="B1234" s="8" t="s">
        <v>283</v>
      </c>
      <c r="C1234" s="4">
        <f t="shared" si="35"/>
        <v>40268</v>
      </c>
      <c r="H1234" s="3">
        <v>238</v>
      </c>
      <c r="AF1234" s="3">
        <v>11700</v>
      </c>
      <c r="BA1234" s="3">
        <v>8.84</v>
      </c>
      <c r="BV1234" s="3">
        <v>26</v>
      </c>
      <c r="CA1234" s="5"/>
    </row>
    <row r="1235" spans="1:79" ht="12.75">
      <c r="A1235" s="3" t="s">
        <v>327</v>
      </c>
      <c r="B1235" s="4" t="s">
        <v>245</v>
      </c>
      <c r="C1235" s="4">
        <f t="shared" si="35"/>
        <v>39750</v>
      </c>
      <c r="D1235" s="3">
        <v>0</v>
      </c>
      <c r="G1235" s="3">
        <v>4</v>
      </c>
      <c r="H1235" s="3">
        <v>187</v>
      </c>
      <c r="L1235" s="3">
        <v>0.01</v>
      </c>
      <c r="P1235" s="3">
        <v>228</v>
      </c>
      <c r="V1235" s="3">
        <v>0</v>
      </c>
      <c r="Z1235" s="3">
        <v>83.7</v>
      </c>
      <c r="AF1235" s="3">
        <v>4256</v>
      </c>
      <c r="AK1235" s="3">
        <v>0</v>
      </c>
      <c r="AW1235" s="3">
        <v>4</v>
      </c>
      <c r="AX1235" s="3">
        <v>9.3</v>
      </c>
      <c r="AY1235" s="3">
        <v>30.4</v>
      </c>
      <c r="AZ1235" s="3">
        <v>0.005</v>
      </c>
      <c r="BA1235" s="3">
        <v>8.44</v>
      </c>
      <c r="BB1235" s="3">
        <v>0.005</v>
      </c>
      <c r="BC1235" s="3">
        <v>0.312</v>
      </c>
      <c r="BF1235" s="3">
        <v>0</v>
      </c>
      <c r="BO1235" s="3">
        <v>191</v>
      </c>
      <c r="BP1235" s="3">
        <v>64.2</v>
      </c>
      <c r="BQ1235" s="3">
        <v>132.4</v>
      </c>
      <c r="BR1235" s="3">
        <v>207.9</v>
      </c>
      <c r="BS1235" s="3">
        <v>75.5</v>
      </c>
      <c r="BT1235" s="3">
        <v>17.6</v>
      </c>
      <c r="BV1235" s="3">
        <v>162.1</v>
      </c>
      <c r="CA1235" s="5"/>
    </row>
    <row r="1236" spans="1:79" ht="12.75">
      <c r="A1236" s="3" t="s">
        <v>327</v>
      </c>
      <c r="B1236" s="4" t="s">
        <v>175</v>
      </c>
      <c r="C1236" s="4">
        <f t="shared" si="35"/>
        <v>39762</v>
      </c>
      <c r="D1236" s="3">
        <v>0</v>
      </c>
      <c r="E1236" s="3">
        <v>174</v>
      </c>
      <c r="H1236" s="3">
        <v>188</v>
      </c>
      <c r="P1236" s="3">
        <v>204</v>
      </c>
      <c r="V1236" s="3">
        <v>12</v>
      </c>
      <c r="AF1236" s="3">
        <v>4800</v>
      </c>
      <c r="AK1236" s="3">
        <v>0</v>
      </c>
      <c r="BA1236" s="3">
        <v>8.65</v>
      </c>
      <c r="BT1236" s="3">
        <v>21.2</v>
      </c>
      <c r="CA1236" s="5"/>
    </row>
    <row r="1237" spans="1:79" ht="12.75">
      <c r="A1237" s="3" t="s">
        <v>327</v>
      </c>
      <c r="B1237" s="4" t="s">
        <v>177</v>
      </c>
      <c r="C1237" s="4">
        <f t="shared" si="35"/>
        <v>39776</v>
      </c>
      <c r="D1237" s="3">
        <v>0</v>
      </c>
      <c r="E1237" s="3">
        <v>176</v>
      </c>
      <c r="G1237" s="3">
        <v>2.57</v>
      </c>
      <c r="H1237" s="3">
        <v>172</v>
      </c>
      <c r="L1237" s="3">
        <v>0.005</v>
      </c>
      <c r="P1237" s="3">
        <v>199</v>
      </c>
      <c r="V1237" s="3">
        <v>5</v>
      </c>
      <c r="Z1237" s="3">
        <v>65.1</v>
      </c>
      <c r="AF1237" s="3">
        <v>3350</v>
      </c>
      <c r="AK1237" s="3">
        <v>0</v>
      </c>
      <c r="AW1237" s="3">
        <v>2.57</v>
      </c>
      <c r="AX1237" s="3">
        <v>9.6</v>
      </c>
      <c r="AY1237" s="3">
        <v>22.1</v>
      </c>
      <c r="AZ1237" s="3">
        <v>0.005</v>
      </c>
      <c r="BA1237" s="3">
        <v>8.5</v>
      </c>
      <c r="BB1237" s="3">
        <v>0.005</v>
      </c>
      <c r="BC1237" s="3">
        <v>0.171</v>
      </c>
      <c r="BF1237" s="3">
        <v>0</v>
      </c>
      <c r="BO1237" s="3">
        <v>179</v>
      </c>
      <c r="BP1237" s="3">
        <v>55.6</v>
      </c>
      <c r="BQ1237" s="3">
        <v>71.5</v>
      </c>
      <c r="BR1237" s="3">
        <v>116.8</v>
      </c>
      <c r="BS1237" s="3">
        <v>45.3</v>
      </c>
      <c r="BT1237" s="3">
        <v>15.8</v>
      </c>
      <c r="BV1237" s="3">
        <v>56.2</v>
      </c>
      <c r="CA1237" s="5"/>
    </row>
    <row r="1238" spans="1:79" ht="12.75">
      <c r="A1238" s="3" t="s">
        <v>327</v>
      </c>
      <c r="B1238" s="4" t="s">
        <v>232</v>
      </c>
      <c r="C1238" s="4">
        <f t="shared" si="35"/>
        <v>39790</v>
      </c>
      <c r="D1238" s="3">
        <v>0</v>
      </c>
      <c r="E1238" s="3">
        <v>176</v>
      </c>
      <c r="H1238" s="3">
        <v>185</v>
      </c>
      <c r="P1238" s="3">
        <v>200</v>
      </c>
      <c r="V1238" s="3">
        <v>13</v>
      </c>
      <c r="AF1238" s="3">
        <v>4850</v>
      </c>
      <c r="AK1238" s="3">
        <v>0</v>
      </c>
      <c r="BA1238" s="3">
        <v>8.71</v>
      </c>
      <c r="BT1238" s="3">
        <v>20.6</v>
      </c>
      <c r="CA1238" s="5"/>
    </row>
    <row r="1239" spans="1:79" ht="12.75">
      <c r="A1239" s="3" t="s">
        <v>327</v>
      </c>
      <c r="B1239" s="4" t="s">
        <v>276</v>
      </c>
      <c r="C1239" s="4">
        <f t="shared" si="35"/>
        <v>39799</v>
      </c>
      <c r="D1239" s="3">
        <v>0</v>
      </c>
      <c r="E1239" s="3">
        <v>140</v>
      </c>
      <c r="G1239" s="3">
        <v>2.36</v>
      </c>
      <c r="H1239" s="3">
        <v>184</v>
      </c>
      <c r="L1239" s="3">
        <v>0.008</v>
      </c>
      <c r="P1239" s="3">
        <v>205</v>
      </c>
      <c r="V1239" s="3">
        <v>9</v>
      </c>
      <c r="Z1239" s="3">
        <v>58.6</v>
      </c>
      <c r="AF1239" s="3">
        <v>4110</v>
      </c>
      <c r="AK1239" s="3">
        <v>0</v>
      </c>
      <c r="AW1239" s="3">
        <v>2.36</v>
      </c>
      <c r="AX1239" s="3">
        <v>10.3</v>
      </c>
      <c r="AY1239" s="3">
        <v>24.5</v>
      </c>
      <c r="AZ1239" s="3">
        <v>0.005</v>
      </c>
      <c r="BA1239" s="3">
        <v>8.7</v>
      </c>
      <c r="BB1239" s="3">
        <v>0.005</v>
      </c>
      <c r="BC1239" s="3">
        <v>0.165</v>
      </c>
      <c r="BF1239" s="3">
        <v>0</v>
      </c>
      <c r="BO1239" s="3">
        <v>216</v>
      </c>
      <c r="BP1239" s="3">
        <v>70.7</v>
      </c>
      <c r="BQ1239" s="3">
        <v>59.5</v>
      </c>
      <c r="BR1239" s="3">
        <v>138</v>
      </c>
      <c r="BS1239" s="3">
        <v>78.5</v>
      </c>
      <c r="BT1239" s="3">
        <v>22.8</v>
      </c>
      <c r="BV1239" s="3">
        <v>54.6</v>
      </c>
      <c r="CA1239" s="5"/>
    </row>
    <row r="1240" spans="1:79" ht="12.75">
      <c r="A1240" s="3" t="s">
        <v>327</v>
      </c>
      <c r="B1240" s="4" t="s">
        <v>101</v>
      </c>
      <c r="C1240" s="4">
        <f t="shared" si="35"/>
        <v>39819</v>
      </c>
      <c r="D1240" s="3">
        <v>0</v>
      </c>
      <c r="E1240" s="3">
        <v>170</v>
      </c>
      <c r="H1240" s="3">
        <v>187</v>
      </c>
      <c r="P1240" s="3">
        <v>228</v>
      </c>
      <c r="V1240" s="3">
        <v>0</v>
      </c>
      <c r="AF1240" s="3">
        <v>5320</v>
      </c>
      <c r="AK1240" s="3">
        <v>0</v>
      </c>
      <c r="BA1240" s="3">
        <v>8.76</v>
      </c>
      <c r="BT1240" s="3">
        <v>22.3</v>
      </c>
      <c r="CA1240" s="5"/>
    </row>
    <row r="1241" spans="1:79" ht="12.75">
      <c r="A1241" s="3" t="s">
        <v>327</v>
      </c>
      <c r="B1241" s="4" t="s">
        <v>246</v>
      </c>
      <c r="C1241" s="4">
        <f t="shared" si="35"/>
        <v>39833</v>
      </c>
      <c r="D1241" s="3">
        <v>0</v>
      </c>
      <c r="G1241" s="3">
        <v>2.31</v>
      </c>
      <c r="H1241" s="3">
        <v>189</v>
      </c>
      <c r="L1241" s="3">
        <v>0.006</v>
      </c>
      <c r="P1241" s="3">
        <v>230</v>
      </c>
      <c r="V1241" s="3">
        <v>0</v>
      </c>
      <c r="AK1241" s="3">
        <v>0</v>
      </c>
      <c r="AW1241" s="3">
        <v>2.31</v>
      </c>
      <c r="AX1241" s="3">
        <v>13.7</v>
      </c>
      <c r="AY1241" s="3">
        <v>28.4</v>
      </c>
      <c r="AZ1241" s="3">
        <v>0.005</v>
      </c>
      <c r="BA1241" s="3">
        <v>8.2</v>
      </c>
      <c r="BB1241" s="3">
        <v>0.005</v>
      </c>
      <c r="BC1241" s="3">
        <v>0.14300000000000002</v>
      </c>
      <c r="BO1241" s="3">
        <v>255</v>
      </c>
      <c r="BP1241" s="3">
        <v>81.2</v>
      </c>
      <c r="CA1241" s="5"/>
    </row>
    <row r="1242" spans="1:79" ht="12.75">
      <c r="A1242" s="3" t="s">
        <v>327</v>
      </c>
      <c r="B1242" s="4" t="s">
        <v>246</v>
      </c>
      <c r="C1242" s="4">
        <f t="shared" si="35"/>
        <v>39833</v>
      </c>
      <c r="D1242" s="3">
        <v>0</v>
      </c>
      <c r="E1242" s="3">
        <v>194</v>
      </c>
      <c r="H1242" s="3">
        <v>160</v>
      </c>
      <c r="Z1242" s="3">
        <v>34.1</v>
      </c>
      <c r="AF1242" s="3">
        <v>5910</v>
      </c>
      <c r="BA1242" s="3">
        <v>8.73</v>
      </c>
      <c r="BF1242" s="3">
        <v>0</v>
      </c>
      <c r="BQ1242" s="3">
        <v>40.4</v>
      </c>
      <c r="BR1242" s="3">
        <v>86.7</v>
      </c>
      <c r="BS1242" s="3">
        <v>46.3</v>
      </c>
      <c r="BT1242" s="3">
        <v>25.1</v>
      </c>
      <c r="BV1242" s="3">
        <v>54.2</v>
      </c>
      <c r="CA1242" s="5"/>
    </row>
    <row r="1243" spans="1:79" ht="12.75">
      <c r="A1243" s="3" t="s">
        <v>327</v>
      </c>
      <c r="B1243" s="4" t="s">
        <v>103</v>
      </c>
      <c r="C1243" s="4">
        <f t="shared" si="35"/>
        <v>39848</v>
      </c>
      <c r="D1243" s="3">
        <v>0</v>
      </c>
      <c r="E1243" s="3">
        <v>184</v>
      </c>
      <c r="H1243" s="3">
        <v>183</v>
      </c>
      <c r="P1243" s="3">
        <v>223</v>
      </c>
      <c r="V1243" s="3">
        <v>0</v>
      </c>
      <c r="AF1243" s="3">
        <v>5870</v>
      </c>
      <c r="AK1243" s="3">
        <v>0</v>
      </c>
      <c r="BA1243" s="3">
        <v>8.77</v>
      </c>
      <c r="BT1243" s="3">
        <v>24.5</v>
      </c>
      <c r="CA1243" s="5"/>
    </row>
    <row r="1244" spans="1:79" ht="12.75">
      <c r="A1244" s="3" t="s">
        <v>327</v>
      </c>
      <c r="B1244" s="4" t="s">
        <v>306</v>
      </c>
      <c r="C1244" s="4">
        <f t="shared" si="35"/>
        <v>39861</v>
      </c>
      <c r="D1244" s="3">
        <v>0</v>
      </c>
      <c r="E1244" s="3">
        <v>196</v>
      </c>
      <c r="G1244" s="3">
        <v>2.76</v>
      </c>
      <c r="H1244" s="3">
        <v>182</v>
      </c>
      <c r="L1244" s="3">
        <v>0.008</v>
      </c>
      <c r="P1244" s="3">
        <v>222</v>
      </c>
      <c r="V1244" s="3">
        <v>0</v>
      </c>
      <c r="W1244" s="3">
        <v>1800</v>
      </c>
      <c r="Z1244" s="3">
        <v>66.9</v>
      </c>
      <c r="AK1244" s="3">
        <v>0</v>
      </c>
      <c r="AW1244" s="3">
        <v>2.77</v>
      </c>
      <c r="AX1244" s="3">
        <v>11.2</v>
      </c>
      <c r="AY1244" s="3">
        <v>27.9</v>
      </c>
      <c r="AZ1244" s="3">
        <v>0.005</v>
      </c>
      <c r="BA1244" s="3">
        <v>8.69</v>
      </c>
      <c r="BB1244" s="3">
        <v>0.005</v>
      </c>
      <c r="BC1244" s="3">
        <v>0.145</v>
      </c>
      <c r="BF1244" s="3">
        <v>0</v>
      </c>
      <c r="BO1244" s="3">
        <v>27.6</v>
      </c>
      <c r="BP1244" s="3">
        <v>95.8</v>
      </c>
      <c r="BQ1244" s="3">
        <v>72.9</v>
      </c>
      <c r="BR1244" s="3">
        <v>99.8</v>
      </c>
      <c r="BS1244" s="3">
        <v>26.9</v>
      </c>
      <c r="CA1244" s="5">
        <f t="shared" si="34"/>
        <v>0.015333333333333334</v>
      </c>
    </row>
    <row r="1245" spans="1:79" ht="12.75">
      <c r="A1245" s="3" t="s">
        <v>327</v>
      </c>
      <c r="B1245" s="4" t="s">
        <v>255</v>
      </c>
      <c r="C1245" s="4">
        <f t="shared" si="35"/>
        <v>39873</v>
      </c>
      <c r="D1245" s="3">
        <v>0</v>
      </c>
      <c r="E1245" s="3">
        <v>182</v>
      </c>
      <c r="H1245" s="3">
        <v>168</v>
      </c>
      <c r="AF1245" s="3">
        <v>5950</v>
      </c>
      <c r="BA1245" s="3">
        <v>8.91</v>
      </c>
      <c r="BT1245" s="3">
        <v>20.2</v>
      </c>
      <c r="CA1245" s="5"/>
    </row>
    <row r="1246" spans="1:79" ht="12.75">
      <c r="A1246" s="3" t="s">
        <v>327</v>
      </c>
      <c r="B1246" s="4" t="s">
        <v>191</v>
      </c>
      <c r="C1246" s="4">
        <f t="shared" si="35"/>
        <v>39890</v>
      </c>
      <c r="D1246" s="3">
        <v>0</v>
      </c>
      <c r="E1246" s="3">
        <v>188</v>
      </c>
      <c r="G1246" s="3">
        <v>3.56</v>
      </c>
      <c r="H1246" s="3">
        <v>181</v>
      </c>
      <c r="L1246" s="3">
        <v>0.005</v>
      </c>
      <c r="P1246" s="3">
        <v>221</v>
      </c>
      <c r="V1246" s="3">
        <v>0</v>
      </c>
      <c r="W1246" s="3">
        <v>1860</v>
      </c>
      <c r="Z1246" s="3">
        <v>108.9</v>
      </c>
      <c r="AF1246" s="3">
        <v>6321</v>
      </c>
      <c r="AK1246" s="3">
        <v>0</v>
      </c>
      <c r="AW1246" s="3">
        <v>3.57</v>
      </c>
      <c r="AX1246" s="3">
        <v>11.8</v>
      </c>
      <c r="AZ1246" s="3">
        <v>0.005</v>
      </c>
      <c r="BA1246" s="3">
        <v>8.9</v>
      </c>
      <c r="BB1246" s="3">
        <v>0.005</v>
      </c>
      <c r="BC1246" s="3">
        <v>0.24</v>
      </c>
      <c r="BF1246" s="3">
        <v>0</v>
      </c>
      <c r="BO1246" s="3">
        <v>303</v>
      </c>
      <c r="BP1246" s="3">
        <v>90.7</v>
      </c>
      <c r="BQ1246" s="3">
        <v>147.8</v>
      </c>
      <c r="BR1246" s="3">
        <v>238.6</v>
      </c>
      <c r="BS1246" s="3">
        <v>90.8</v>
      </c>
      <c r="BT1246" s="3">
        <v>17.81</v>
      </c>
      <c r="CA1246" s="5">
        <f t="shared" si="34"/>
        <v>0.1629032258064516</v>
      </c>
    </row>
    <row r="1247" spans="1:79" ht="12.75">
      <c r="A1247" s="3" t="s">
        <v>327</v>
      </c>
      <c r="B1247" s="4" t="s">
        <v>234</v>
      </c>
      <c r="C1247" s="4">
        <f t="shared" si="35"/>
        <v>39903</v>
      </c>
      <c r="D1247" s="3">
        <v>0</v>
      </c>
      <c r="E1247" s="3">
        <v>184</v>
      </c>
      <c r="H1247" s="3">
        <v>182</v>
      </c>
      <c r="AF1247" s="3">
        <v>6160</v>
      </c>
      <c r="BA1247" s="3">
        <v>8.9</v>
      </c>
      <c r="BT1247" s="3">
        <v>20.2</v>
      </c>
      <c r="CA1247" s="5"/>
    </row>
    <row r="1248" spans="1:79" ht="12.75">
      <c r="A1248" s="3" t="s">
        <v>327</v>
      </c>
      <c r="B1248" s="4" t="s">
        <v>112</v>
      </c>
      <c r="C1248" s="4">
        <f t="shared" si="35"/>
        <v>39917</v>
      </c>
      <c r="D1248" s="3">
        <v>0</v>
      </c>
      <c r="E1248" s="3">
        <v>184</v>
      </c>
      <c r="G1248" s="3">
        <v>2.97</v>
      </c>
      <c r="H1248" s="3">
        <v>189</v>
      </c>
      <c r="L1248" s="3">
        <v>0.007</v>
      </c>
      <c r="P1248" s="3">
        <v>206</v>
      </c>
      <c r="V1248" s="3">
        <v>12</v>
      </c>
      <c r="W1248" s="3">
        <v>2160</v>
      </c>
      <c r="Z1248" s="3">
        <v>57</v>
      </c>
      <c r="AF1248" s="3">
        <v>7150</v>
      </c>
      <c r="AK1248" s="3">
        <v>0</v>
      </c>
      <c r="AW1248" s="3">
        <v>2.98</v>
      </c>
      <c r="AX1248" s="3">
        <v>12.9</v>
      </c>
      <c r="AZ1248" s="3">
        <v>0.005</v>
      </c>
      <c r="BA1248" s="3">
        <v>8.82</v>
      </c>
      <c r="BB1248" s="3">
        <v>0.005</v>
      </c>
      <c r="BC1248" s="3">
        <v>0.18100000000000002</v>
      </c>
      <c r="BF1248" s="3">
        <v>0</v>
      </c>
      <c r="BO1248" s="3">
        <v>339</v>
      </c>
      <c r="BP1248" s="3">
        <v>103</v>
      </c>
      <c r="BQ1248" s="3">
        <v>49.2</v>
      </c>
      <c r="BR1248" s="3">
        <v>110.8</v>
      </c>
      <c r="BS1248" s="3">
        <v>61.6</v>
      </c>
      <c r="BT1248" s="3">
        <v>18.3</v>
      </c>
      <c r="BV1248" s="3">
        <v>55.5</v>
      </c>
      <c r="CA1248" s="5">
        <f t="shared" si="34"/>
        <v>0.15694444444444444</v>
      </c>
    </row>
    <row r="1249" spans="1:79" ht="12.75">
      <c r="A1249" s="3" t="s">
        <v>327</v>
      </c>
      <c r="B1249" s="4" t="s">
        <v>235</v>
      </c>
      <c r="C1249" s="4">
        <f t="shared" si="35"/>
        <v>39931</v>
      </c>
      <c r="D1249" s="3">
        <v>0</v>
      </c>
      <c r="E1249" s="3">
        <v>186</v>
      </c>
      <c r="H1249" s="3">
        <v>178</v>
      </c>
      <c r="AF1249" s="3">
        <v>7180</v>
      </c>
      <c r="BA1249" s="3">
        <v>8.58</v>
      </c>
      <c r="BT1249" s="3">
        <v>14</v>
      </c>
      <c r="CA1249" s="5"/>
    </row>
    <row r="1250" spans="1:79" ht="12.75">
      <c r="A1250" s="3" t="s">
        <v>327</v>
      </c>
      <c r="B1250" s="4" t="s">
        <v>116</v>
      </c>
      <c r="C1250" s="4">
        <f t="shared" si="35"/>
        <v>39945</v>
      </c>
      <c r="D1250" s="3">
        <v>0</v>
      </c>
      <c r="E1250" s="3">
        <v>186</v>
      </c>
      <c r="G1250" s="3">
        <v>2.7</v>
      </c>
      <c r="H1250" s="3">
        <v>196</v>
      </c>
      <c r="L1250" s="3">
        <v>0.013000000000000001</v>
      </c>
      <c r="P1250" s="3">
        <v>216</v>
      </c>
      <c r="V1250" s="3">
        <v>11</v>
      </c>
      <c r="W1250" s="3">
        <v>2240</v>
      </c>
      <c r="Z1250" s="3">
        <v>45.1</v>
      </c>
      <c r="AF1250" s="3">
        <v>7210</v>
      </c>
      <c r="AK1250" s="3">
        <v>0</v>
      </c>
      <c r="AW1250" s="3">
        <v>2.81</v>
      </c>
      <c r="AX1250" s="3">
        <v>12.9</v>
      </c>
      <c r="AZ1250" s="3">
        <v>0.111</v>
      </c>
      <c r="BA1250" s="3">
        <v>8.6</v>
      </c>
      <c r="BB1250" s="3">
        <v>0.005</v>
      </c>
      <c r="BC1250" s="3">
        <v>0.14400000000000002</v>
      </c>
      <c r="BF1250" s="3">
        <v>0</v>
      </c>
      <c r="BO1250" s="3">
        <v>351</v>
      </c>
      <c r="BP1250" s="3">
        <v>106</v>
      </c>
      <c r="BQ1250" s="3">
        <v>27.5</v>
      </c>
      <c r="BR1250" s="3">
        <v>81.8</v>
      </c>
      <c r="BS1250" s="3">
        <v>54.3</v>
      </c>
      <c r="BT1250" s="3">
        <v>14.8</v>
      </c>
      <c r="BV1250" s="3">
        <v>22.7</v>
      </c>
      <c r="CA1250" s="5">
        <f>BO1250/W1250</f>
        <v>0.15669642857142857</v>
      </c>
    </row>
    <row r="1251" spans="1:79" ht="12.75">
      <c r="A1251" s="3" t="s">
        <v>327</v>
      </c>
      <c r="B1251" s="4" t="s">
        <v>236</v>
      </c>
      <c r="C1251" s="4">
        <f t="shared" si="35"/>
        <v>39960</v>
      </c>
      <c r="D1251" s="3">
        <v>0</v>
      </c>
      <c r="E1251" s="3">
        <v>176</v>
      </c>
      <c r="H1251" s="3">
        <v>176</v>
      </c>
      <c r="AF1251" s="3">
        <v>6180</v>
      </c>
      <c r="BA1251" s="3">
        <v>8.74</v>
      </c>
      <c r="BT1251" s="3">
        <v>14.1</v>
      </c>
      <c r="CA1251" s="5"/>
    </row>
    <row r="1252" spans="1:79" ht="12.75">
      <c r="A1252" s="3" t="s">
        <v>327</v>
      </c>
      <c r="B1252" s="4" t="s">
        <v>307</v>
      </c>
      <c r="C1252" s="4">
        <f t="shared" si="35"/>
        <v>39974</v>
      </c>
      <c r="D1252" s="3">
        <v>0</v>
      </c>
      <c r="E1252" s="3">
        <v>208</v>
      </c>
      <c r="G1252" s="3">
        <v>2.88</v>
      </c>
      <c r="H1252" s="3">
        <v>200</v>
      </c>
      <c r="L1252" s="3">
        <v>0.02</v>
      </c>
      <c r="P1252" s="3">
        <v>244</v>
      </c>
      <c r="V1252" s="3">
        <v>0</v>
      </c>
      <c r="W1252" s="3">
        <v>2360</v>
      </c>
      <c r="Z1252" s="3">
        <v>66.9</v>
      </c>
      <c r="AF1252" s="3">
        <v>7920</v>
      </c>
      <c r="AK1252" s="3">
        <v>0</v>
      </c>
      <c r="AW1252" s="3">
        <v>2.89</v>
      </c>
      <c r="AX1252" s="3">
        <v>12</v>
      </c>
      <c r="AZ1252" s="3">
        <v>0.005</v>
      </c>
      <c r="BA1252" s="3">
        <v>8.27</v>
      </c>
      <c r="BB1252" s="3">
        <v>0.006</v>
      </c>
      <c r="BC1252" s="3">
        <v>0.183</v>
      </c>
      <c r="BF1252" s="3">
        <v>0</v>
      </c>
      <c r="BO1252" s="3">
        <v>357</v>
      </c>
      <c r="BP1252" s="3">
        <v>124</v>
      </c>
      <c r="BQ1252" s="3">
        <v>61</v>
      </c>
      <c r="BR1252" s="3">
        <v>117.2</v>
      </c>
      <c r="BS1252" s="3">
        <v>56.2</v>
      </c>
      <c r="BT1252" s="3">
        <v>8.5</v>
      </c>
      <c r="BV1252" s="3">
        <v>62.2</v>
      </c>
      <c r="CA1252" s="5">
        <f>BO1252/W1252</f>
        <v>0.15127118644067797</v>
      </c>
    </row>
    <row r="1253" spans="1:79" ht="12.75">
      <c r="A1253" s="3" t="s">
        <v>327</v>
      </c>
      <c r="B1253" s="4" t="s">
        <v>237</v>
      </c>
      <c r="C1253" s="4">
        <f t="shared" si="35"/>
        <v>39989</v>
      </c>
      <c r="D1253" s="3">
        <v>0</v>
      </c>
      <c r="E1253" s="3">
        <v>184</v>
      </c>
      <c r="H1253" s="3">
        <v>176</v>
      </c>
      <c r="AF1253" s="3">
        <v>5780</v>
      </c>
      <c r="BA1253" s="3">
        <v>8.68</v>
      </c>
      <c r="BT1253" s="3">
        <v>13.3</v>
      </c>
      <c r="CA1253" s="5"/>
    </row>
    <row r="1254" spans="1:79" ht="12.75">
      <c r="A1254" s="3" t="s">
        <v>327</v>
      </c>
      <c r="B1254" s="4" t="s">
        <v>308</v>
      </c>
      <c r="C1254" s="4">
        <f t="shared" si="35"/>
        <v>40002</v>
      </c>
      <c r="D1254" s="3">
        <v>0</v>
      </c>
      <c r="E1254" s="3">
        <v>202</v>
      </c>
      <c r="H1254" s="3">
        <v>194</v>
      </c>
      <c r="Z1254" s="3">
        <v>21</v>
      </c>
      <c r="AF1254" s="3">
        <v>5830</v>
      </c>
      <c r="BA1254" s="3">
        <v>8.24</v>
      </c>
      <c r="BF1254" s="3">
        <v>0</v>
      </c>
      <c r="BQ1254" s="3">
        <v>220.8</v>
      </c>
      <c r="BR1254" s="3">
        <v>343.1</v>
      </c>
      <c r="BS1254" s="3">
        <v>122.3</v>
      </c>
      <c r="BT1254" s="3">
        <v>7.3</v>
      </c>
      <c r="BV1254" s="3">
        <v>212</v>
      </c>
      <c r="CA1254" s="5"/>
    </row>
    <row r="1255" spans="1:79" ht="12.75">
      <c r="A1255" s="3" t="s">
        <v>327</v>
      </c>
      <c r="B1255" s="4" t="s">
        <v>125</v>
      </c>
      <c r="C1255" s="4">
        <f t="shared" si="35"/>
        <v>40003</v>
      </c>
      <c r="D1255" s="3">
        <v>0</v>
      </c>
      <c r="G1255" s="3">
        <v>5.03</v>
      </c>
      <c r="H1255" s="3">
        <v>193</v>
      </c>
      <c r="L1255" s="3">
        <v>0.009000000000000001</v>
      </c>
      <c r="P1255" s="3">
        <v>221</v>
      </c>
      <c r="V1255" s="3">
        <v>8</v>
      </c>
      <c r="W1255" s="3">
        <v>1790</v>
      </c>
      <c r="AK1255" s="3">
        <v>0</v>
      </c>
      <c r="AW1255" s="3">
        <v>5.04</v>
      </c>
      <c r="AX1255" s="3">
        <v>11.5</v>
      </c>
      <c r="AZ1255" s="3">
        <v>0.008</v>
      </c>
      <c r="BA1255" s="3">
        <v>8.4</v>
      </c>
      <c r="BB1255" s="3">
        <v>0.006</v>
      </c>
      <c r="BC1255" s="3">
        <v>0.333</v>
      </c>
      <c r="BO1255" s="3">
        <v>251</v>
      </c>
      <c r="BP1255" s="3">
        <v>78.7</v>
      </c>
      <c r="CA1255" s="5">
        <f>BO1255/W1255</f>
        <v>0.14022346368715083</v>
      </c>
    </row>
    <row r="1256" spans="1:79" ht="12.75">
      <c r="A1256" s="3" t="s">
        <v>327</v>
      </c>
      <c r="B1256" s="4" t="s">
        <v>309</v>
      </c>
      <c r="C1256" s="4">
        <f t="shared" si="35"/>
        <v>40024</v>
      </c>
      <c r="D1256" s="3">
        <v>0</v>
      </c>
      <c r="E1256" s="3">
        <v>196</v>
      </c>
      <c r="H1256" s="3">
        <v>192</v>
      </c>
      <c r="AF1256" s="3">
        <v>5850</v>
      </c>
      <c r="BA1256" s="3">
        <v>8.76</v>
      </c>
      <c r="BT1256" s="3">
        <v>13.2</v>
      </c>
      <c r="CA1256" s="5"/>
    </row>
    <row r="1257" spans="1:79" ht="12.75">
      <c r="A1257" s="3" t="s">
        <v>327</v>
      </c>
      <c r="B1257" s="4" t="s">
        <v>127</v>
      </c>
      <c r="C1257" s="4">
        <f t="shared" si="35"/>
        <v>40029</v>
      </c>
      <c r="D1257" s="3">
        <v>0</v>
      </c>
      <c r="G1257" s="3">
        <v>2.94</v>
      </c>
      <c r="H1257" s="3">
        <v>190</v>
      </c>
      <c r="L1257" s="3">
        <v>0.01</v>
      </c>
      <c r="P1257" s="3">
        <v>215</v>
      </c>
      <c r="V1257" s="3">
        <v>8</v>
      </c>
      <c r="W1257" s="3">
        <v>1950</v>
      </c>
      <c r="AK1257" s="3">
        <v>0</v>
      </c>
      <c r="AW1257" s="3">
        <v>2.95</v>
      </c>
      <c r="AX1257" s="3">
        <v>9.9</v>
      </c>
      <c r="AZ1257" s="3">
        <v>0.005</v>
      </c>
      <c r="BA1257" s="3">
        <v>8.5</v>
      </c>
      <c r="BB1257" s="3">
        <v>0.005</v>
      </c>
      <c r="BC1257" s="3">
        <v>0.23600000000000002</v>
      </c>
      <c r="BO1257" s="3">
        <v>292</v>
      </c>
      <c r="BP1257" s="3">
        <v>91.6</v>
      </c>
      <c r="CA1257" s="5">
        <f>BO1257/W1257</f>
        <v>0.14974358974358976</v>
      </c>
    </row>
    <row r="1258" spans="1:79" ht="12.75">
      <c r="A1258" s="3" t="s">
        <v>327</v>
      </c>
      <c r="B1258" s="4" t="s">
        <v>128</v>
      </c>
      <c r="C1258" s="4">
        <f t="shared" si="35"/>
        <v>40030</v>
      </c>
      <c r="D1258" s="3">
        <v>0</v>
      </c>
      <c r="E1258" s="3">
        <v>198</v>
      </c>
      <c r="H1258" s="3">
        <v>188</v>
      </c>
      <c r="Z1258" s="3">
        <v>73.16</v>
      </c>
      <c r="AF1258" s="3">
        <v>6720</v>
      </c>
      <c r="BA1258" s="3">
        <v>8.36</v>
      </c>
      <c r="BF1258" s="3">
        <v>0</v>
      </c>
      <c r="BQ1258" s="3">
        <v>74.74</v>
      </c>
      <c r="BR1258" s="3">
        <v>134.53</v>
      </c>
      <c r="BS1258" s="3">
        <v>59.79</v>
      </c>
      <c r="BT1258" s="3">
        <v>9.9</v>
      </c>
      <c r="BV1258" s="3">
        <v>68.2</v>
      </c>
      <c r="CA1258" s="5"/>
    </row>
    <row r="1259" spans="1:79" ht="12.75">
      <c r="A1259" s="3" t="s">
        <v>327</v>
      </c>
      <c r="B1259" s="4" t="s">
        <v>239</v>
      </c>
      <c r="C1259" s="4">
        <f t="shared" si="35"/>
        <v>40052</v>
      </c>
      <c r="D1259" s="3">
        <v>0</v>
      </c>
      <c r="E1259" s="3">
        <v>180</v>
      </c>
      <c r="H1259" s="3">
        <v>176</v>
      </c>
      <c r="AF1259" s="3">
        <v>6020</v>
      </c>
      <c r="BA1259" s="3">
        <v>8.54</v>
      </c>
      <c r="BT1259" s="3">
        <v>11.4</v>
      </c>
      <c r="CA1259" s="5"/>
    </row>
    <row r="1260" spans="1:79" ht="12.75">
      <c r="A1260" s="3" t="s">
        <v>327</v>
      </c>
      <c r="B1260" s="4" t="s">
        <v>130</v>
      </c>
      <c r="C1260" s="4">
        <f t="shared" si="35"/>
        <v>40057</v>
      </c>
      <c r="D1260" s="3">
        <v>0</v>
      </c>
      <c r="G1260" s="3">
        <v>2.78</v>
      </c>
      <c r="H1260" s="3">
        <v>185</v>
      </c>
      <c r="L1260" s="3">
        <v>0.015</v>
      </c>
      <c r="P1260" s="3">
        <v>206</v>
      </c>
      <c r="V1260" s="3">
        <v>10</v>
      </c>
      <c r="W1260" s="3">
        <v>1730</v>
      </c>
      <c r="AK1260" s="3">
        <v>0</v>
      </c>
      <c r="AW1260" s="3">
        <v>2.79</v>
      </c>
      <c r="AX1260" s="3">
        <v>10.8</v>
      </c>
      <c r="AZ1260" s="3">
        <v>0.011000000000000001</v>
      </c>
      <c r="BA1260" s="3">
        <v>8.6</v>
      </c>
      <c r="BB1260" s="3">
        <v>0.006</v>
      </c>
      <c r="BC1260" s="3">
        <v>0.20600000000000002</v>
      </c>
      <c r="BO1260" s="3">
        <v>276</v>
      </c>
      <c r="BP1260" s="3">
        <v>89.9</v>
      </c>
      <c r="CA1260" s="5">
        <f>BO1260/W1260</f>
        <v>0.15953757225433526</v>
      </c>
    </row>
    <row r="1261" spans="1:79" ht="12.75">
      <c r="A1261" s="3" t="s">
        <v>327</v>
      </c>
      <c r="B1261" s="4" t="s">
        <v>130</v>
      </c>
      <c r="C1261" s="4">
        <f t="shared" si="35"/>
        <v>40057</v>
      </c>
      <c r="D1261" s="3">
        <v>0</v>
      </c>
      <c r="E1261" s="3">
        <v>178</v>
      </c>
      <c r="H1261" s="3">
        <v>172</v>
      </c>
      <c r="Z1261" s="3">
        <v>69.5</v>
      </c>
      <c r="AF1261" s="3">
        <v>6650</v>
      </c>
      <c r="BA1261" s="3">
        <v>8.81</v>
      </c>
      <c r="BF1261" s="3">
        <v>0</v>
      </c>
      <c r="BQ1261" s="3">
        <v>69.05</v>
      </c>
      <c r="BR1261" s="3">
        <v>129.52</v>
      </c>
      <c r="BS1261" s="3">
        <v>60.48</v>
      </c>
      <c r="BT1261" s="3">
        <v>14.3</v>
      </c>
      <c r="BV1261" s="3">
        <v>72.2</v>
      </c>
      <c r="CA1261" s="5"/>
    </row>
    <row r="1262" spans="1:79" ht="12.75">
      <c r="A1262" s="3" t="s">
        <v>327</v>
      </c>
      <c r="B1262" s="4" t="s">
        <v>240</v>
      </c>
      <c r="C1262" s="4">
        <f t="shared" si="35"/>
        <v>40071</v>
      </c>
      <c r="D1262" s="3">
        <v>0</v>
      </c>
      <c r="E1262" s="3">
        <v>182</v>
      </c>
      <c r="H1262" s="3">
        <v>178</v>
      </c>
      <c r="AF1262" s="3">
        <v>5700</v>
      </c>
      <c r="BA1262" s="3">
        <v>8.7</v>
      </c>
      <c r="BT1262" s="3">
        <v>18.1</v>
      </c>
      <c r="CA1262" s="5"/>
    </row>
    <row r="1263" spans="1:79" ht="12.75">
      <c r="A1263" s="3" t="s">
        <v>327</v>
      </c>
      <c r="B1263" s="4" t="s">
        <v>241</v>
      </c>
      <c r="C1263" s="4">
        <f t="shared" si="35"/>
        <v>40105</v>
      </c>
      <c r="D1263" s="3">
        <v>0</v>
      </c>
      <c r="E1263" s="3">
        <v>168</v>
      </c>
      <c r="H1263" s="3">
        <v>174</v>
      </c>
      <c r="AF1263" s="3">
        <v>5620</v>
      </c>
      <c r="BA1263" s="3">
        <v>8.81</v>
      </c>
      <c r="BT1263" s="3">
        <v>17.1</v>
      </c>
      <c r="CA1263" s="5"/>
    </row>
    <row r="1264" spans="1:79" ht="12.75">
      <c r="A1264" s="3" t="s">
        <v>327</v>
      </c>
      <c r="B1264" s="4" t="s">
        <v>242</v>
      </c>
      <c r="C1264" s="4">
        <f t="shared" si="35"/>
        <v>40127</v>
      </c>
      <c r="D1264" s="3">
        <v>0</v>
      </c>
      <c r="E1264" s="3">
        <v>144</v>
      </c>
      <c r="H1264" s="3">
        <v>168</v>
      </c>
      <c r="AF1264" s="3">
        <v>6240</v>
      </c>
      <c r="BA1264" s="3">
        <v>8.59</v>
      </c>
      <c r="BT1264" s="3">
        <v>29.8</v>
      </c>
      <c r="CA1264" s="5"/>
    </row>
    <row r="1265" spans="1:79" ht="12.75">
      <c r="A1265" s="3" t="s">
        <v>328</v>
      </c>
      <c r="B1265" s="4" t="s">
        <v>164</v>
      </c>
      <c r="C1265" s="4">
        <f t="shared" si="35"/>
        <v>39664</v>
      </c>
      <c r="D1265" s="3">
        <v>0</v>
      </c>
      <c r="G1265" s="3">
        <v>1.58</v>
      </c>
      <c r="H1265" s="3">
        <v>186</v>
      </c>
      <c r="L1265" s="3">
        <v>0.005</v>
      </c>
      <c r="P1265" s="3">
        <v>214</v>
      </c>
      <c r="V1265" s="3">
        <v>6</v>
      </c>
      <c r="Z1265" s="3">
        <v>33.4</v>
      </c>
      <c r="AF1265" s="3">
        <v>6190</v>
      </c>
      <c r="AK1265" s="3">
        <v>0</v>
      </c>
      <c r="AW1265" s="3">
        <v>1.58</v>
      </c>
      <c r="AX1265" s="3">
        <v>10.4</v>
      </c>
      <c r="AY1265" s="3">
        <v>17.6</v>
      </c>
      <c r="AZ1265" s="3">
        <v>0.005</v>
      </c>
      <c r="BA1265" s="3">
        <v>8.4</v>
      </c>
      <c r="BB1265" s="3">
        <v>0.005</v>
      </c>
      <c r="BC1265" s="3">
        <v>0.10400000000000001</v>
      </c>
      <c r="BF1265" s="3">
        <v>0</v>
      </c>
      <c r="BO1265" s="3">
        <v>348</v>
      </c>
      <c r="BP1265" s="3">
        <v>107</v>
      </c>
      <c r="BQ1265" s="3">
        <v>33.9</v>
      </c>
      <c r="BR1265" s="3">
        <v>58.5</v>
      </c>
      <c r="BS1265" s="3">
        <v>24.7</v>
      </c>
      <c r="BT1265" s="3">
        <v>13.3</v>
      </c>
      <c r="BV1265" s="3">
        <v>23.1</v>
      </c>
      <c r="CA1265" s="5"/>
    </row>
    <row r="1266" spans="1:79" ht="12.75">
      <c r="A1266" s="3" t="s">
        <v>328</v>
      </c>
      <c r="B1266" s="4" t="s">
        <v>89</v>
      </c>
      <c r="C1266" s="4">
        <f t="shared" si="35"/>
        <v>39678</v>
      </c>
      <c r="D1266" s="3">
        <v>0</v>
      </c>
      <c r="E1266" s="3">
        <v>148</v>
      </c>
      <c r="H1266" s="3">
        <v>150</v>
      </c>
      <c r="P1266" s="3">
        <v>175</v>
      </c>
      <c r="V1266" s="3">
        <v>4</v>
      </c>
      <c r="AF1266" s="3">
        <v>9420</v>
      </c>
      <c r="AK1266" s="3">
        <v>0</v>
      </c>
      <c r="BA1266" s="3">
        <v>8.6</v>
      </c>
      <c r="BT1266" s="3">
        <v>13.6</v>
      </c>
      <c r="CA1266" s="5"/>
    </row>
    <row r="1267" spans="1:79" ht="12.75">
      <c r="A1267" s="3" t="s">
        <v>328</v>
      </c>
      <c r="B1267" s="4" t="s">
        <v>90</v>
      </c>
      <c r="C1267" s="4">
        <f t="shared" si="35"/>
        <v>39692</v>
      </c>
      <c r="D1267" s="3">
        <v>0</v>
      </c>
      <c r="G1267" s="3">
        <v>1.8</v>
      </c>
      <c r="H1267" s="3">
        <v>166</v>
      </c>
      <c r="J1267" s="3">
        <v>0.01</v>
      </c>
      <c r="K1267" s="3">
        <v>2.99</v>
      </c>
      <c r="L1267" s="3">
        <v>0.006</v>
      </c>
      <c r="M1267" s="3">
        <v>0.001</v>
      </c>
      <c r="P1267" s="3">
        <v>202</v>
      </c>
      <c r="S1267" s="3">
        <v>89.9</v>
      </c>
      <c r="V1267" s="3">
        <v>0</v>
      </c>
      <c r="W1267" s="3">
        <v>2680</v>
      </c>
      <c r="Z1267" s="3">
        <v>75.2</v>
      </c>
      <c r="AF1267" s="3">
        <v>6292</v>
      </c>
      <c r="AK1267" s="3">
        <v>0</v>
      </c>
      <c r="AM1267" s="3">
        <v>0.005</v>
      </c>
      <c r="AN1267" s="3">
        <v>3.78</v>
      </c>
      <c r="AQ1267" s="3">
        <v>196</v>
      </c>
      <c r="AS1267" s="3">
        <v>0.001</v>
      </c>
      <c r="AT1267" s="3">
        <v>0.082</v>
      </c>
      <c r="AW1267" s="3">
        <v>1.8</v>
      </c>
      <c r="AX1267" s="3">
        <v>10.4</v>
      </c>
      <c r="AY1267" s="3">
        <v>24.2</v>
      </c>
      <c r="AZ1267" s="3">
        <v>0.005</v>
      </c>
      <c r="BA1267" s="3">
        <v>9.24</v>
      </c>
      <c r="BB1267" s="3">
        <v>0.005</v>
      </c>
      <c r="BC1267" s="3">
        <v>0.14300000000000002</v>
      </c>
      <c r="BD1267" s="3">
        <v>54.4</v>
      </c>
      <c r="BF1267" s="3">
        <v>0</v>
      </c>
      <c r="BL1267" s="3">
        <v>1480</v>
      </c>
      <c r="BN1267" s="3">
        <v>1.4</v>
      </c>
      <c r="BO1267" s="3">
        <v>405</v>
      </c>
      <c r="BP1267" s="3">
        <v>127</v>
      </c>
      <c r="BQ1267" s="3">
        <v>147</v>
      </c>
      <c r="BR1267" s="3">
        <v>197.5</v>
      </c>
      <c r="BS1267" s="3">
        <v>50.5</v>
      </c>
      <c r="BT1267" s="3">
        <v>11.9</v>
      </c>
      <c r="BV1267" s="3">
        <v>110.9</v>
      </c>
      <c r="CA1267" s="5">
        <f>BO1267/W1267</f>
        <v>0.15111940298507462</v>
      </c>
    </row>
    <row r="1268" spans="1:79" ht="12.75">
      <c r="A1268" s="3" t="s">
        <v>328</v>
      </c>
      <c r="B1268" s="4" t="s">
        <v>261</v>
      </c>
      <c r="C1268" s="4">
        <f t="shared" si="35"/>
        <v>39708</v>
      </c>
      <c r="D1268" s="3">
        <v>0</v>
      </c>
      <c r="E1268" s="3">
        <v>184</v>
      </c>
      <c r="H1268" s="3">
        <v>184</v>
      </c>
      <c r="P1268" s="3">
        <v>217</v>
      </c>
      <c r="V1268" s="3">
        <v>4</v>
      </c>
      <c r="AF1268" s="3">
        <v>5370</v>
      </c>
      <c r="AK1268" s="3">
        <v>0</v>
      </c>
      <c r="BA1268" s="3">
        <v>8.61</v>
      </c>
      <c r="BT1268" s="3">
        <v>12.9</v>
      </c>
      <c r="CA1268" s="5"/>
    </row>
    <row r="1269" spans="1:79" ht="12.75">
      <c r="A1269" s="3" t="s">
        <v>328</v>
      </c>
      <c r="B1269" s="4" t="s">
        <v>275</v>
      </c>
      <c r="C1269" s="4">
        <f t="shared" si="35"/>
        <v>39724</v>
      </c>
      <c r="D1269" s="3">
        <v>0</v>
      </c>
      <c r="G1269" s="3">
        <v>1.92</v>
      </c>
      <c r="H1269" s="3">
        <v>182</v>
      </c>
      <c r="J1269" s="3">
        <v>0.01</v>
      </c>
      <c r="K1269" s="3">
        <v>0.785</v>
      </c>
      <c r="L1269" s="3">
        <v>0.005</v>
      </c>
      <c r="M1269" s="3">
        <v>0.001</v>
      </c>
      <c r="P1269" s="3">
        <v>208</v>
      </c>
      <c r="S1269" s="3">
        <v>76.7</v>
      </c>
      <c r="V1269" s="3">
        <v>7</v>
      </c>
      <c r="W1269" s="3">
        <v>1830</v>
      </c>
      <c r="Z1269" s="3">
        <v>31.1</v>
      </c>
      <c r="AF1269" s="3">
        <v>3600</v>
      </c>
      <c r="AK1269" s="3">
        <v>0</v>
      </c>
      <c r="AM1269" s="3">
        <v>0.005</v>
      </c>
      <c r="AN1269" s="3">
        <v>0.903</v>
      </c>
      <c r="AQ1269" s="3">
        <v>142</v>
      </c>
      <c r="AS1269" s="3">
        <v>0.001</v>
      </c>
      <c r="AT1269" s="3">
        <v>0.022000000000000002</v>
      </c>
      <c r="AW1269" s="3">
        <v>1.92</v>
      </c>
      <c r="AX1269" s="3">
        <v>11</v>
      </c>
      <c r="AY1269" s="3">
        <v>19.7</v>
      </c>
      <c r="AZ1269" s="3">
        <v>0.005</v>
      </c>
      <c r="BA1269" s="3">
        <v>8.63</v>
      </c>
      <c r="BB1269" s="3">
        <v>0.005</v>
      </c>
      <c r="BC1269" s="3">
        <v>0.14200000000000002</v>
      </c>
      <c r="BD1269" s="3">
        <v>40.8</v>
      </c>
      <c r="BF1269" s="3">
        <v>0</v>
      </c>
      <c r="BL1269" s="3">
        <v>1090</v>
      </c>
      <c r="BN1269" s="3">
        <v>2.89</v>
      </c>
      <c r="BO1269" s="3">
        <v>293</v>
      </c>
      <c r="BP1269" s="3">
        <v>93.5</v>
      </c>
      <c r="BQ1269" s="3">
        <v>31.9</v>
      </c>
      <c r="BR1269" s="3">
        <v>62.1</v>
      </c>
      <c r="BS1269" s="3">
        <v>30.2</v>
      </c>
      <c r="BT1269" s="3">
        <v>16.3</v>
      </c>
      <c r="CA1269" s="5">
        <f>BO1269/W1269</f>
        <v>0.16010928961748633</v>
      </c>
    </row>
    <row r="1270" spans="1:79" ht="12.75">
      <c r="A1270" s="3" t="s">
        <v>328</v>
      </c>
      <c r="B1270" s="4" t="s">
        <v>262</v>
      </c>
      <c r="C1270" s="4">
        <f t="shared" si="35"/>
        <v>39735</v>
      </c>
      <c r="D1270" s="3">
        <v>0</v>
      </c>
      <c r="E1270" s="3">
        <v>186</v>
      </c>
      <c r="H1270" s="3">
        <v>191</v>
      </c>
      <c r="P1270" s="3">
        <v>214</v>
      </c>
      <c r="V1270" s="3">
        <v>10</v>
      </c>
      <c r="AF1270" s="3">
        <v>6390</v>
      </c>
      <c r="AK1270" s="3">
        <v>0</v>
      </c>
      <c r="BA1270" s="3">
        <v>8.83</v>
      </c>
      <c r="BT1270" s="3">
        <v>16.4</v>
      </c>
      <c r="CA1270" s="5"/>
    </row>
    <row r="1271" spans="1:79" ht="12.75">
      <c r="A1271" s="3" t="s">
        <v>328</v>
      </c>
      <c r="B1271" s="4" t="s">
        <v>245</v>
      </c>
      <c r="C1271" s="4">
        <f t="shared" si="35"/>
        <v>39750</v>
      </c>
      <c r="D1271" s="3">
        <v>0</v>
      </c>
      <c r="G1271" s="3">
        <v>1.67</v>
      </c>
      <c r="H1271" s="3">
        <v>205</v>
      </c>
      <c r="J1271" s="3">
        <v>0.01</v>
      </c>
      <c r="K1271" s="3">
        <v>3.33</v>
      </c>
      <c r="L1271" s="3">
        <v>0.005</v>
      </c>
      <c r="M1271" s="3">
        <v>0.001</v>
      </c>
      <c r="P1271" s="3">
        <v>237</v>
      </c>
      <c r="S1271" s="3">
        <v>73.3</v>
      </c>
      <c r="V1271" s="3">
        <v>6</v>
      </c>
      <c r="W1271" s="3">
        <v>1900</v>
      </c>
      <c r="Z1271" s="3">
        <v>53.9</v>
      </c>
      <c r="AF1271" s="3">
        <v>5835</v>
      </c>
      <c r="AK1271" s="3">
        <v>0</v>
      </c>
      <c r="AM1271" s="3">
        <v>0.005</v>
      </c>
      <c r="AN1271" s="3">
        <v>3.41</v>
      </c>
      <c r="AQ1271" s="3">
        <v>123</v>
      </c>
      <c r="AS1271" s="3">
        <v>0.001</v>
      </c>
      <c r="AT1271" s="3">
        <v>0.092</v>
      </c>
      <c r="AW1271" s="3">
        <v>1.67</v>
      </c>
      <c r="AX1271" s="3">
        <v>10.8</v>
      </c>
      <c r="AY1271" s="3">
        <v>24.5</v>
      </c>
      <c r="AZ1271" s="3">
        <v>0.005</v>
      </c>
      <c r="BA1271" s="3">
        <v>8.66</v>
      </c>
      <c r="BB1271" s="3">
        <v>0.005</v>
      </c>
      <c r="BC1271" s="3">
        <v>0.169</v>
      </c>
      <c r="BD1271" s="3">
        <v>37.1</v>
      </c>
      <c r="BF1271" s="3">
        <v>0</v>
      </c>
      <c r="BL1271" s="3">
        <v>1000</v>
      </c>
      <c r="BN1271" s="3">
        <v>1.44</v>
      </c>
      <c r="BO1271" s="3">
        <v>265</v>
      </c>
      <c r="BP1271" s="3">
        <v>90.4</v>
      </c>
      <c r="BQ1271" s="3">
        <v>77.8</v>
      </c>
      <c r="BR1271" s="3">
        <v>125.5</v>
      </c>
      <c r="BS1271" s="3">
        <v>47.7</v>
      </c>
      <c r="BT1271" s="3">
        <v>17.9</v>
      </c>
      <c r="BV1271" s="3">
        <v>104.8</v>
      </c>
      <c r="CA1271" s="5">
        <f>BO1271/W1271</f>
        <v>0.1394736842105263</v>
      </c>
    </row>
    <row r="1272" spans="1:79" ht="12.75">
      <c r="A1272" s="3" t="s">
        <v>328</v>
      </c>
      <c r="B1272" s="4" t="s">
        <v>272</v>
      </c>
      <c r="C1272" s="4">
        <f t="shared" si="35"/>
        <v>39763</v>
      </c>
      <c r="D1272" s="3">
        <v>0</v>
      </c>
      <c r="E1272" s="3">
        <v>182</v>
      </c>
      <c r="H1272" s="3">
        <v>197</v>
      </c>
      <c r="P1272" s="3">
        <v>213</v>
      </c>
      <c r="V1272" s="3">
        <v>13</v>
      </c>
      <c r="AF1272" s="3">
        <v>6130</v>
      </c>
      <c r="AK1272" s="3">
        <v>0</v>
      </c>
      <c r="BA1272" s="3">
        <v>8.61</v>
      </c>
      <c r="BT1272" s="3">
        <v>20.5</v>
      </c>
      <c r="CA1272" s="5"/>
    </row>
    <row r="1273" spans="1:79" ht="12.75">
      <c r="A1273" s="3" t="s">
        <v>328</v>
      </c>
      <c r="B1273" s="4" t="s">
        <v>177</v>
      </c>
      <c r="C1273" s="4">
        <f t="shared" si="35"/>
        <v>39776</v>
      </c>
      <c r="D1273" s="3">
        <v>0</v>
      </c>
      <c r="E1273" s="3">
        <v>200</v>
      </c>
      <c r="G1273" s="3">
        <v>2.34</v>
      </c>
      <c r="H1273" s="3">
        <v>204</v>
      </c>
      <c r="J1273" s="3">
        <v>0.01</v>
      </c>
      <c r="K1273" s="3">
        <v>2.83</v>
      </c>
      <c r="L1273" s="3">
        <v>0.005</v>
      </c>
      <c r="M1273" s="3">
        <v>0.001</v>
      </c>
      <c r="P1273" s="3">
        <v>234</v>
      </c>
      <c r="S1273" s="3">
        <v>82.5</v>
      </c>
      <c r="V1273" s="3">
        <v>7</v>
      </c>
      <c r="W1273" s="3">
        <v>1920</v>
      </c>
      <c r="Z1273" s="3">
        <v>47.7</v>
      </c>
      <c r="AF1273" s="3">
        <v>7130</v>
      </c>
      <c r="AK1273" s="3">
        <v>0</v>
      </c>
      <c r="AM1273" s="3">
        <v>0.005</v>
      </c>
      <c r="AN1273" s="3">
        <v>2.28</v>
      </c>
      <c r="AQ1273" s="3">
        <v>148</v>
      </c>
      <c r="AS1273" s="3">
        <v>0.001</v>
      </c>
      <c r="AT1273" s="3">
        <v>0.03</v>
      </c>
      <c r="AW1273" s="3">
        <v>2.34</v>
      </c>
      <c r="AX1273" s="3">
        <v>12.2</v>
      </c>
      <c r="AY1273" s="3">
        <v>26.7</v>
      </c>
      <c r="AZ1273" s="3">
        <v>0.005</v>
      </c>
      <c r="BA1273" s="3">
        <v>8.5</v>
      </c>
      <c r="BB1273" s="3">
        <v>0.005</v>
      </c>
      <c r="BC1273" s="3">
        <v>0.155</v>
      </c>
      <c r="BD1273" s="3">
        <v>43.5</v>
      </c>
      <c r="BF1273" s="3">
        <v>0</v>
      </c>
      <c r="BL1273" s="3">
        <v>1120</v>
      </c>
      <c r="BN1273" s="3">
        <v>1.42</v>
      </c>
      <c r="BO1273" s="3">
        <v>315</v>
      </c>
      <c r="BP1273" s="3">
        <v>97.9</v>
      </c>
      <c r="BQ1273" s="3">
        <v>74</v>
      </c>
      <c r="BR1273" s="3">
        <v>114.7</v>
      </c>
      <c r="BS1273" s="3">
        <v>40.7</v>
      </c>
      <c r="BT1273" s="3">
        <v>15.8</v>
      </c>
      <c r="BV1273" s="3">
        <v>58.2</v>
      </c>
      <c r="CA1273" s="5">
        <f>BO1273/W1273</f>
        <v>0.1640625</v>
      </c>
    </row>
    <row r="1274" spans="1:79" ht="12.75">
      <c r="A1274" s="3" t="s">
        <v>328</v>
      </c>
      <c r="B1274" s="4" t="s">
        <v>263</v>
      </c>
      <c r="C1274" s="4">
        <f t="shared" si="35"/>
        <v>39791</v>
      </c>
      <c r="D1274" s="3">
        <v>0</v>
      </c>
      <c r="E1274" s="3">
        <v>200</v>
      </c>
      <c r="H1274" s="3">
        <v>203</v>
      </c>
      <c r="P1274" s="3">
        <v>218</v>
      </c>
      <c r="V1274" s="3">
        <v>15</v>
      </c>
      <c r="AF1274" s="3">
        <v>6730</v>
      </c>
      <c r="AK1274" s="3">
        <v>0</v>
      </c>
      <c r="BA1274" s="3">
        <v>8.65</v>
      </c>
      <c r="BT1274" s="3">
        <v>18.3</v>
      </c>
      <c r="CA1274" s="5"/>
    </row>
    <row r="1275" spans="1:79" ht="12.75">
      <c r="A1275" s="3" t="s">
        <v>328</v>
      </c>
      <c r="B1275" s="4" t="s">
        <v>276</v>
      </c>
      <c r="C1275" s="4">
        <f t="shared" si="35"/>
        <v>39799</v>
      </c>
      <c r="D1275" s="3">
        <v>0</v>
      </c>
      <c r="E1275" s="3">
        <v>210</v>
      </c>
      <c r="G1275" s="3">
        <v>2.27</v>
      </c>
      <c r="H1275" s="3">
        <v>214</v>
      </c>
      <c r="J1275" s="3">
        <v>0.01</v>
      </c>
      <c r="K1275" s="3">
        <v>2.13</v>
      </c>
      <c r="L1275" s="3">
        <v>0.01</v>
      </c>
      <c r="M1275" s="3">
        <v>0.001</v>
      </c>
      <c r="P1275" s="3">
        <v>233</v>
      </c>
      <c r="S1275" s="3">
        <v>85.5</v>
      </c>
      <c r="V1275" s="3">
        <v>11</v>
      </c>
      <c r="W1275" s="3">
        <v>2150</v>
      </c>
      <c r="Z1275" s="3">
        <v>39.5</v>
      </c>
      <c r="AF1275" s="3">
        <v>6080</v>
      </c>
      <c r="AK1275" s="3">
        <v>0</v>
      </c>
      <c r="AM1275" s="3">
        <v>0.005</v>
      </c>
      <c r="AN1275" s="3">
        <v>2.35</v>
      </c>
      <c r="AQ1275" s="3">
        <v>155</v>
      </c>
      <c r="AS1275" s="3">
        <v>0.001</v>
      </c>
      <c r="AT1275" s="3">
        <v>0.056</v>
      </c>
      <c r="AW1275" s="3">
        <v>2.27</v>
      </c>
      <c r="AX1275" s="3">
        <v>12.1</v>
      </c>
      <c r="AY1275" s="3">
        <v>24.5</v>
      </c>
      <c r="AZ1275" s="3">
        <v>0.005</v>
      </c>
      <c r="BA1275" s="3">
        <v>8.7</v>
      </c>
      <c r="BB1275" s="3">
        <v>0.005</v>
      </c>
      <c r="BC1275" s="3">
        <v>0.159</v>
      </c>
      <c r="BD1275" s="3">
        <v>45.3</v>
      </c>
      <c r="BF1275" s="3">
        <v>0</v>
      </c>
      <c r="BL1275" s="3">
        <v>1160</v>
      </c>
      <c r="BN1275" s="3">
        <v>1.28</v>
      </c>
      <c r="BO1275" s="3">
        <v>339</v>
      </c>
      <c r="BP1275" s="3">
        <v>107</v>
      </c>
      <c r="BQ1275" s="3">
        <v>50.4</v>
      </c>
      <c r="BR1275" s="3">
        <v>134.1</v>
      </c>
      <c r="BS1275" s="3">
        <v>83.8</v>
      </c>
      <c r="BT1275" s="3">
        <v>23.9</v>
      </c>
      <c r="BV1275" s="3">
        <v>39</v>
      </c>
      <c r="CA1275" s="5">
        <f>BO1275/W1275</f>
        <v>0.15767441860465117</v>
      </c>
    </row>
    <row r="1276" spans="1:79" ht="12.75">
      <c r="A1276" s="3" t="s">
        <v>328</v>
      </c>
      <c r="B1276" s="4" t="s">
        <v>265</v>
      </c>
      <c r="C1276" s="4">
        <f t="shared" si="35"/>
        <v>39820</v>
      </c>
      <c r="D1276" s="3">
        <v>0</v>
      </c>
      <c r="E1276" s="3">
        <v>222</v>
      </c>
      <c r="H1276" s="3">
        <v>230</v>
      </c>
      <c r="P1276" s="3">
        <v>280</v>
      </c>
      <c r="V1276" s="3">
        <v>0</v>
      </c>
      <c r="AF1276" s="3">
        <v>8920</v>
      </c>
      <c r="AK1276" s="3">
        <v>0</v>
      </c>
      <c r="BA1276" s="3">
        <v>8.75</v>
      </c>
      <c r="BT1276" s="3">
        <v>20.7</v>
      </c>
      <c r="CA1276" s="5"/>
    </row>
    <row r="1277" spans="1:79" ht="12.75">
      <c r="A1277" s="3" t="s">
        <v>328</v>
      </c>
      <c r="B1277" s="4" t="s">
        <v>246</v>
      </c>
      <c r="C1277" s="4">
        <f t="shared" si="35"/>
        <v>39833</v>
      </c>
      <c r="D1277" s="3">
        <v>0</v>
      </c>
      <c r="G1277" s="3">
        <v>2.73</v>
      </c>
      <c r="H1277" s="3">
        <v>236</v>
      </c>
      <c r="J1277" s="3">
        <v>0.01</v>
      </c>
      <c r="K1277" s="3">
        <v>2.11</v>
      </c>
      <c r="L1277" s="3">
        <v>0.008</v>
      </c>
      <c r="M1277" s="3">
        <v>0.001</v>
      </c>
      <c r="P1277" s="3">
        <v>288</v>
      </c>
      <c r="S1277" s="3">
        <v>102</v>
      </c>
      <c r="V1277" s="3">
        <v>0</v>
      </c>
      <c r="W1277" s="3">
        <v>2980</v>
      </c>
      <c r="AK1277" s="3">
        <v>0</v>
      </c>
      <c r="AM1277" s="3">
        <v>0.005</v>
      </c>
      <c r="AN1277" s="3">
        <v>2.57</v>
      </c>
      <c r="AQ1277" s="3">
        <v>220</v>
      </c>
      <c r="AS1277" s="3">
        <v>0.001</v>
      </c>
      <c r="AT1277" s="3">
        <v>0.078</v>
      </c>
      <c r="AW1277" s="3">
        <v>2.73</v>
      </c>
      <c r="AX1277" s="3">
        <v>16.3</v>
      </c>
      <c r="AY1277" s="3">
        <v>32.8</v>
      </c>
      <c r="AZ1277" s="3">
        <v>0.005</v>
      </c>
      <c r="BA1277" s="3">
        <v>8.3</v>
      </c>
      <c r="BB1277" s="3">
        <v>0.005</v>
      </c>
      <c r="BC1277" s="3">
        <v>0.205</v>
      </c>
      <c r="BD1277" s="3">
        <v>63.5</v>
      </c>
      <c r="BL1277" s="3">
        <v>1660</v>
      </c>
      <c r="BN1277" s="3">
        <v>1.87</v>
      </c>
      <c r="BO1277" s="3">
        <v>438</v>
      </c>
      <c r="BP1277" s="3">
        <v>140</v>
      </c>
      <c r="CA1277" s="5">
        <f>BO1277/W1277</f>
        <v>0.14697986577181207</v>
      </c>
    </row>
    <row r="1278" spans="1:79" ht="12.75">
      <c r="A1278" s="3" t="s">
        <v>328</v>
      </c>
      <c r="B1278" s="4" t="s">
        <v>246</v>
      </c>
      <c r="C1278" s="4">
        <f t="shared" si="35"/>
        <v>39833</v>
      </c>
      <c r="D1278" s="3">
        <v>0</v>
      </c>
      <c r="E1278" s="3">
        <v>238</v>
      </c>
      <c r="H1278" s="3">
        <v>212</v>
      </c>
      <c r="Z1278" s="3">
        <v>32.6</v>
      </c>
      <c r="AF1278" s="3">
        <v>10050</v>
      </c>
      <c r="BA1278" s="3">
        <v>8.37</v>
      </c>
      <c r="BF1278" s="3">
        <v>0</v>
      </c>
      <c r="BQ1278" s="3">
        <v>113.6</v>
      </c>
      <c r="BR1278" s="3">
        <v>159.3</v>
      </c>
      <c r="BS1278" s="3">
        <v>45.7</v>
      </c>
      <c r="BT1278" s="3">
        <v>25</v>
      </c>
      <c r="BV1278" s="3">
        <v>85.1</v>
      </c>
      <c r="CA1278" s="5"/>
    </row>
    <row r="1279" spans="1:79" ht="12.75">
      <c r="A1279" s="3" t="s">
        <v>328</v>
      </c>
      <c r="B1279" s="4" t="s">
        <v>277</v>
      </c>
      <c r="C1279" s="4">
        <f t="shared" si="35"/>
        <v>39847</v>
      </c>
      <c r="D1279" s="3">
        <v>0</v>
      </c>
      <c r="E1279" s="3">
        <v>218</v>
      </c>
      <c r="H1279" s="3">
        <v>223</v>
      </c>
      <c r="P1279" s="3">
        <v>272</v>
      </c>
      <c r="V1279" s="3">
        <v>0</v>
      </c>
      <c r="AF1279" s="3">
        <v>9430</v>
      </c>
      <c r="AK1279" s="3">
        <v>0</v>
      </c>
      <c r="BA1279" s="3">
        <v>8.61</v>
      </c>
      <c r="BT1279" s="3">
        <v>25.5</v>
      </c>
      <c r="CA1279" s="5"/>
    </row>
    <row r="1280" spans="1:79" ht="12.75">
      <c r="A1280" s="3" t="s">
        <v>328</v>
      </c>
      <c r="B1280" s="4" t="s">
        <v>306</v>
      </c>
      <c r="C1280" s="4">
        <f t="shared" si="35"/>
        <v>39861</v>
      </c>
      <c r="D1280" s="3">
        <v>0</v>
      </c>
      <c r="E1280" s="3">
        <v>212</v>
      </c>
      <c r="G1280" s="3">
        <v>3.17</v>
      </c>
      <c r="H1280" s="3">
        <v>233</v>
      </c>
      <c r="J1280" s="3">
        <v>0.01</v>
      </c>
      <c r="K1280" s="3">
        <v>0.9790000000000001</v>
      </c>
      <c r="L1280" s="3">
        <v>0.005</v>
      </c>
      <c r="M1280" s="3">
        <v>0.001</v>
      </c>
      <c r="P1280" s="3">
        <v>243</v>
      </c>
      <c r="S1280" s="3">
        <v>103</v>
      </c>
      <c r="V1280" s="3">
        <v>20</v>
      </c>
      <c r="W1280" s="3">
        <v>3170</v>
      </c>
      <c r="Z1280" s="3">
        <v>41.2</v>
      </c>
      <c r="AK1280" s="3">
        <v>0</v>
      </c>
      <c r="AM1280" s="3">
        <v>0.005</v>
      </c>
      <c r="AN1280" s="3">
        <v>1.23</v>
      </c>
      <c r="AQ1280" s="3">
        <v>237</v>
      </c>
      <c r="AS1280" s="3">
        <v>0.001</v>
      </c>
      <c r="AT1280" s="3">
        <v>0.053000000000000005</v>
      </c>
      <c r="AW1280" s="3">
        <v>3.18</v>
      </c>
      <c r="AX1280" s="3">
        <v>16</v>
      </c>
      <c r="AY1280" s="3">
        <v>29.3</v>
      </c>
      <c r="AZ1280" s="3">
        <v>0.005</v>
      </c>
      <c r="BA1280" s="3">
        <v>8.77</v>
      </c>
      <c r="BB1280" s="3">
        <v>0.007</v>
      </c>
      <c r="BC1280" s="3">
        <v>0.198</v>
      </c>
      <c r="BD1280" s="3">
        <v>67.6</v>
      </c>
      <c r="BF1280" s="3">
        <v>0</v>
      </c>
      <c r="BL1280" s="3">
        <v>1830</v>
      </c>
      <c r="BN1280" s="3">
        <v>2.06</v>
      </c>
      <c r="BO1280" s="3">
        <v>501</v>
      </c>
      <c r="BP1280" s="3">
        <v>154</v>
      </c>
      <c r="BQ1280" s="3">
        <v>63.9</v>
      </c>
      <c r="BR1280" s="3">
        <v>125.6</v>
      </c>
      <c r="BS1280" s="3">
        <v>61.8</v>
      </c>
      <c r="CA1280" s="5">
        <f>BO1280/W1280</f>
        <v>0.1580441640378549</v>
      </c>
    </row>
    <row r="1281" spans="1:79" ht="12.75">
      <c r="A1281" s="3" t="s">
        <v>328</v>
      </c>
      <c r="B1281" s="4" t="s">
        <v>255</v>
      </c>
      <c r="C1281" s="4">
        <f t="shared" si="35"/>
        <v>39873</v>
      </c>
      <c r="D1281" s="3">
        <v>0</v>
      </c>
      <c r="E1281" s="3">
        <v>220</v>
      </c>
      <c r="H1281" s="3">
        <v>210</v>
      </c>
      <c r="AF1281" s="3">
        <v>10350</v>
      </c>
      <c r="BA1281" s="3">
        <v>8.75</v>
      </c>
      <c r="BT1281" s="3">
        <v>19.6</v>
      </c>
      <c r="CA1281" s="5"/>
    </row>
    <row r="1282" spans="1:79" ht="12.75">
      <c r="A1282" s="3" t="s">
        <v>328</v>
      </c>
      <c r="B1282" s="4" t="s">
        <v>234</v>
      </c>
      <c r="C1282" s="4">
        <f t="shared" si="35"/>
        <v>39903</v>
      </c>
      <c r="D1282" s="3">
        <v>0</v>
      </c>
      <c r="E1282" s="3">
        <v>230</v>
      </c>
      <c r="H1282" s="3">
        <v>220</v>
      </c>
      <c r="AF1282" s="3">
        <v>11630</v>
      </c>
      <c r="BA1282" s="3">
        <v>8.74</v>
      </c>
      <c r="BT1282" s="3">
        <v>22.3</v>
      </c>
      <c r="CA1282" s="5"/>
    </row>
    <row r="1283" spans="1:79" ht="12.75">
      <c r="A1283" s="3" t="s">
        <v>329</v>
      </c>
      <c r="B1283" s="4" t="s">
        <v>235</v>
      </c>
      <c r="C1283" s="4">
        <f t="shared" si="35"/>
        <v>39931</v>
      </c>
      <c r="D1283" s="3">
        <v>0</v>
      </c>
      <c r="E1283" s="3">
        <v>192</v>
      </c>
      <c r="H1283" s="3">
        <v>184</v>
      </c>
      <c r="AF1283" s="3">
        <v>8130</v>
      </c>
      <c r="BA1283" s="3">
        <v>8.59</v>
      </c>
      <c r="BT1283" s="3">
        <v>13.9</v>
      </c>
      <c r="CA1283" s="5"/>
    </row>
    <row r="1284" spans="1:79" ht="12.75">
      <c r="A1284" s="3" t="s">
        <v>329</v>
      </c>
      <c r="B1284" s="4" t="s">
        <v>236</v>
      </c>
      <c r="C1284" s="4">
        <f t="shared" si="35"/>
        <v>39960</v>
      </c>
      <c r="D1284" s="3">
        <v>0</v>
      </c>
      <c r="E1284" s="3">
        <v>196</v>
      </c>
      <c r="H1284" s="3">
        <v>192</v>
      </c>
      <c r="AF1284" s="3">
        <v>13000</v>
      </c>
      <c r="BA1284" s="3">
        <v>8.84</v>
      </c>
      <c r="BT1284" s="3">
        <v>14.4</v>
      </c>
      <c r="CA1284" s="5"/>
    </row>
    <row r="1285" spans="1:79" ht="12.75">
      <c r="A1285" s="3" t="s">
        <v>329</v>
      </c>
      <c r="B1285" s="4" t="s">
        <v>237</v>
      </c>
      <c r="C1285" s="4">
        <f t="shared" si="35"/>
        <v>39989</v>
      </c>
      <c r="D1285" s="3">
        <v>0</v>
      </c>
      <c r="E1285" s="3">
        <v>188</v>
      </c>
      <c r="H1285" s="3">
        <v>190</v>
      </c>
      <c r="AF1285" s="3">
        <v>13640</v>
      </c>
      <c r="BA1285" s="3">
        <v>8.68</v>
      </c>
      <c r="BT1285" s="3">
        <v>12.5</v>
      </c>
      <c r="CA1285" s="5"/>
    </row>
    <row r="1286" spans="1:79" ht="12.75">
      <c r="A1286" s="3" t="s">
        <v>329</v>
      </c>
      <c r="B1286" s="4" t="s">
        <v>309</v>
      </c>
      <c r="C1286" s="4">
        <f aca="true" t="shared" si="36" ref="C1286:C1326">VALUE(B1286)</f>
        <v>40024</v>
      </c>
      <c r="D1286" s="3">
        <v>0</v>
      </c>
      <c r="E1286" s="3">
        <v>120</v>
      </c>
      <c r="H1286" s="3">
        <v>108</v>
      </c>
      <c r="AF1286" s="3">
        <v>7830</v>
      </c>
      <c r="BA1286" s="3">
        <v>8.57</v>
      </c>
      <c r="BT1286" s="3">
        <v>13.4</v>
      </c>
      <c r="CA1286" s="5"/>
    </row>
    <row r="1287" spans="1:79" ht="12.75">
      <c r="A1287" s="3" t="s">
        <v>330</v>
      </c>
      <c r="B1287" s="4" t="s">
        <v>164</v>
      </c>
      <c r="C1287" s="4">
        <f t="shared" si="36"/>
        <v>39664</v>
      </c>
      <c r="D1287" s="3">
        <v>0</v>
      </c>
      <c r="G1287" s="3">
        <v>1.48</v>
      </c>
      <c r="H1287" s="3">
        <v>189</v>
      </c>
      <c r="J1287" s="3">
        <v>0.01</v>
      </c>
      <c r="K1287" s="3">
        <v>0.749</v>
      </c>
      <c r="L1287" s="3">
        <v>0.005</v>
      </c>
      <c r="P1287" s="3">
        <v>216</v>
      </c>
      <c r="S1287" s="3">
        <v>73.8</v>
      </c>
      <c r="V1287" s="3">
        <v>7</v>
      </c>
      <c r="W1287" s="3">
        <v>1520</v>
      </c>
      <c r="Z1287" s="3">
        <v>40.5</v>
      </c>
      <c r="AF1287" s="3">
        <v>4320</v>
      </c>
      <c r="AK1287" s="3">
        <v>0</v>
      </c>
      <c r="AM1287" s="3">
        <v>0.005</v>
      </c>
      <c r="AN1287" s="3">
        <v>0.54</v>
      </c>
      <c r="AQ1287" s="3">
        <v>127</v>
      </c>
      <c r="AS1287" s="3">
        <v>0.001</v>
      </c>
      <c r="AT1287" s="3">
        <v>0.019</v>
      </c>
      <c r="AW1287" s="3">
        <v>1.48</v>
      </c>
      <c r="AX1287" s="3">
        <v>9.2</v>
      </c>
      <c r="AY1287" s="3">
        <v>19.2</v>
      </c>
      <c r="AZ1287" s="3">
        <v>0.005</v>
      </c>
      <c r="BA1287" s="3">
        <v>8.43</v>
      </c>
      <c r="BB1287" s="3">
        <v>0.005</v>
      </c>
      <c r="BC1287" s="3">
        <v>0.1</v>
      </c>
      <c r="BD1287" s="3">
        <v>38</v>
      </c>
      <c r="BF1287" s="3">
        <v>0</v>
      </c>
      <c r="BL1287" s="3">
        <v>945</v>
      </c>
      <c r="BN1287" s="3">
        <v>1.17</v>
      </c>
      <c r="BO1287" s="3">
        <v>272</v>
      </c>
      <c r="BP1287" s="3">
        <v>83.9</v>
      </c>
      <c r="BQ1287" s="3">
        <v>30</v>
      </c>
      <c r="BR1287" s="3">
        <v>55.1</v>
      </c>
      <c r="BS1287" s="3">
        <v>25.1</v>
      </c>
      <c r="BT1287" s="3">
        <v>15</v>
      </c>
      <c r="BV1287" s="3">
        <v>28</v>
      </c>
      <c r="CA1287" s="5">
        <f>BO1287/W1287</f>
        <v>0.17894736842105263</v>
      </c>
    </row>
    <row r="1288" spans="1:79" ht="12.75">
      <c r="A1288" s="3" t="s">
        <v>330</v>
      </c>
      <c r="B1288" s="4" t="s">
        <v>89</v>
      </c>
      <c r="C1288" s="4">
        <f t="shared" si="36"/>
        <v>39678</v>
      </c>
      <c r="D1288" s="3">
        <v>0</v>
      </c>
      <c r="E1288" s="3">
        <v>164</v>
      </c>
      <c r="H1288" s="3">
        <v>180</v>
      </c>
      <c r="P1288" s="3">
        <v>207</v>
      </c>
      <c r="V1288" s="3">
        <v>6</v>
      </c>
      <c r="AF1288" s="3">
        <v>6040</v>
      </c>
      <c r="AK1288" s="3">
        <v>0</v>
      </c>
      <c r="BA1288" s="3">
        <v>8.67</v>
      </c>
      <c r="BT1288" s="3">
        <v>13</v>
      </c>
      <c r="CA1288" s="5"/>
    </row>
    <row r="1289" spans="1:79" ht="12.75">
      <c r="A1289" s="3" t="s">
        <v>330</v>
      </c>
      <c r="B1289" s="4" t="s">
        <v>90</v>
      </c>
      <c r="C1289" s="4">
        <f t="shared" si="36"/>
        <v>39692</v>
      </c>
      <c r="D1289" s="3">
        <v>0</v>
      </c>
      <c r="G1289" s="3">
        <v>2.66</v>
      </c>
      <c r="H1289" s="3">
        <v>187</v>
      </c>
      <c r="J1289" s="3">
        <v>0.01</v>
      </c>
      <c r="K1289" s="3">
        <v>2.78</v>
      </c>
      <c r="L1289" s="3">
        <v>0.009000000000000001</v>
      </c>
      <c r="M1289" s="3">
        <v>0.001</v>
      </c>
      <c r="P1289" s="3">
        <v>222</v>
      </c>
      <c r="S1289" s="3">
        <v>63.7</v>
      </c>
      <c r="V1289" s="3">
        <v>3</v>
      </c>
      <c r="W1289" s="3">
        <v>1320</v>
      </c>
      <c r="Z1289" s="3">
        <v>91.3</v>
      </c>
      <c r="AF1289" s="3">
        <v>2701.6</v>
      </c>
      <c r="AK1289" s="3">
        <v>0</v>
      </c>
      <c r="AM1289" s="3">
        <v>0.005</v>
      </c>
      <c r="AN1289" s="3">
        <v>3.58</v>
      </c>
      <c r="AQ1289" s="3">
        <v>102</v>
      </c>
      <c r="AS1289" s="3">
        <v>0.001</v>
      </c>
      <c r="AT1289" s="3">
        <v>0.078</v>
      </c>
      <c r="AW1289" s="3">
        <v>2.66</v>
      </c>
      <c r="AX1289" s="3">
        <v>9.1</v>
      </c>
      <c r="AY1289" s="3">
        <v>27.7</v>
      </c>
      <c r="AZ1289" s="3">
        <v>0.005</v>
      </c>
      <c r="BA1289" s="3">
        <v>9.06</v>
      </c>
      <c r="BB1289" s="3">
        <v>0.005</v>
      </c>
      <c r="BC1289" s="3">
        <v>0.20800000000000002</v>
      </c>
      <c r="BD1289" s="3">
        <v>30.4</v>
      </c>
      <c r="BF1289" s="3">
        <v>0</v>
      </c>
      <c r="BL1289" s="3">
        <v>786</v>
      </c>
      <c r="BN1289" s="3">
        <v>1.01</v>
      </c>
      <c r="BO1289" s="3">
        <v>227</v>
      </c>
      <c r="BP1289" s="3">
        <v>70.9</v>
      </c>
      <c r="BQ1289" s="3">
        <v>142.9</v>
      </c>
      <c r="BR1289" s="3">
        <v>195.7</v>
      </c>
      <c r="BS1289" s="3">
        <v>52.8</v>
      </c>
      <c r="BT1289" s="3">
        <v>14.5</v>
      </c>
      <c r="BV1289" s="3">
        <v>117.4</v>
      </c>
      <c r="CA1289" s="5">
        <f>BO1289/W1289</f>
        <v>0.17196969696969697</v>
      </c>
    </row>
    <row r="1290" spans="1:79" ht="12.75">
      <c r="A1290" s="3" t="s">
        <v>330</v>
      </c>
      <c r="B1290" s="4" t="s">
        <v>261</v>
      </c>
      <c r="C1290" s="4">
        <f t="shared" si="36"/>
        <v>39708</v>
      </c>
      <c r="D1290" s="3">
        <v>0</v>
      </c>
      <c r="E1290" s="3">
        <v>176</v>
      </c>
      <c r="H1290" s="3">
        <v>183</v>
      </c>
      <c r="P1290" s="3">
        <v>218</v>
      </c>
      <c r="V1290" s="3">
        <v>3</v>
      </c>
      <c r="AF1290" s="3">
        <v>6100</v>
      </c>
      <c r="AK1290" s="3">
        <v>0</v>
      </c>
      <c r="BA1290" s="3">
        <v>8.59</v>
      </c>
      <c r="BT1290" s="3">
        <v>13.2</v>
      </c>
      <c r="CA1290" s="5"/>
    </row>
    <row r="1291" spans="1:79" ht="12.75">
      <c r="A1291" s="3" t="s">
        <v>330</v>
      </c>
      <c r="B1291" s="4" t="s">
        <v>275</v>
      </c>
      <c r="C1291" s="4">
        <f t="shared" si="36"/>
        <v>39724</v>
      </c>
      <c r="D1291" s="3">
        <v>0</v>
      </c>
      <c r="G1291" s="3">
        <v>2.07</v>
      </c>
      <c r="H1291" s="3">
        <v>186</v>
      </c>
      <c r="J1291" s="3">
        <v>0.01</v>
      </c>
      <c r="K1291" s="3">
        <v>1.11</v>
      </c>
      <c r="L1291" s="3">
        <v>0.005</v>
      </c>
      <c r="M1291" s="3">
        <v>0.001</v>
      </c>
      <c r="P1291" s="3">
        <v>209</v>
      </c>
      <c r="S1291" s="3">
        <v>64.2</v>
      </c>
      <c r="V1291" s="3">
        <v>9</v>
      </c>
      <c r="W1291" s="3">
        <v>1410</v>
      </c>
      <c r="Z1291" s="3">
        <v>26.3</v>
      </c>
      <c r="AF1291" s="3">
        <v>2910</v>
      </c>
      <c r="AK1291" s="3">
        <v>0</v>
      </c>
      <c r="AM1291" s="3">
        <v>0.005</v>
      </c>
      <c r="AN1291" s="3">
        <v>1.32</v>
      </c>
      <c r="AQ1291" s="3">
        <v>104</v>
      </c>
      <c r="AS1291" s="3">
        <v>0.001</v>
      </c>
      <c r="AT1291" s="3">
        <v>0.029</v>
      </c>
      <c r="AW1291" s="3">
        <v>2.08</v>
      </c>
      <c r="AX1291" s="3">
        <v>9.1</v>
      </c>
      <c r="AY1291" s="3">
        <v>22.7</v>
      </c>
      <c r="AZ1291" s="3">
        <v>0.005</v>
      </c>
      <c r="BA1291" s="3">
        <v>8.74</v>
      </c>
      <c r="BB1291" s="3">
        <v>0.005</v>
      </c>
      <c r="BC1291" s="3">
        <v>0.164</v>
      </c>
      <c r="BD1291" s="3">
        <v>32.4</v>
      </c>
      <c r="BF1291" s="3">
        <v>0</v>
      </c>
      <c r="BL1291" s="3">
        <v>844</v>
      </c>
      <c r="BN1291" s="3">
        <v>1.22</v>
      </c>
      <c r="BO1291" s="3">
        <v>226</v>
      </c>
      <c r="BP1291" s="3">
        <v>73.2</v>
      </c>
      <c r="BQ1291" s="3">
        <v>45.8</v>
      </c>
      <c r="BR1291" s="3">
        <v>82.9</v>
      </c>
      <c r="BS1291" s="3">
        <v>37.1</v>
      </c>
      <c r="BT1291" s="3">
        <v>16.23</v>
      </c>
      <c r="CA1291" s="5">
        <f>BO1291/W1291</f>
        <v>0.16028368794326242</v>
      </c>
    </row>
    <row r="1292" spans="1:79" ht="12.75">
      <c r="A1292" s="3" t="s">
        <v>330</v>
      </c>
      <c r="B1292" s="4" t="s">
        <v>262</v>
      </c>
      <c r="C1292" s="4">
        <f t="shared" si="36"/>
        <v>39735</v>
      </c>
      <c r="D1292" s="3">
        <v>0</v>
      </c>
      <c r="E1292" s="3">
        <v>188</v>
      </c>
      <c r="H1292" s="3">
        <v>190</v>
      </c>
      <c r="P1292" s="3">
        <v>215</v>
      </c>
      <c r="V1292" s="3">
        <v>8</v>
      </c>
      <c r="AF1292" s="3">
        <v>5290</v>
      </c>
      <c r="AK1292" s="3">
        <v>0</v>
      </c>
      <c r="BA1292" s="3">
        <v>8.76</v>
      </c>
      <c r="BT1292" s="3">
        <v>16.7</v>
      </c>
      <c r="CA1292" s="5"/>
    </row>
    <row r="1293" spans="1:79" ht="12.75">
      <c r="A1293" s="3" t="s">
        <v>330</v>
      </c>
      <c r="B1293" s="4" t="s">
        <v>245</v>
      </c>
      <c r="C1293" s="4">
        <f t="shared" si="36"/>
        <v>39750</v>
      </c>
      <c r="D1293" s="3">
        <v>0</v>
      </c>
      <c r="G1293" s="3">
        <v>3.36</v>
      </c>
      <c r="H1293" s="3">
        <v>193</v>
      </c>
      <c r="J1293" s="3">
        <v>0.01</v>
      </c>
      <c r="K1293" s="3">
        <v>3.89</v>
      </c>
      <c r="L1293" s="3">
        <v>0.011000000000000001</v>
      </c>
      <c r="M1293" s="3">
        <v>0.001</v>
      </c>
      <c r="P1293" s="3">
        <v>227</v>
      </c>
      <c r="S1293" s="3">
        <v>64.7</v>
      </c>
      <c r="V1293" s="3">
        <v>4</v>
      </c>
      <c r="W1293" s="3">
        <v>1370</v>
      </c>
      <c r="Z1293" s="3">
        <v>64.2</v>
      </c>
      <c r="AF1293" s="3">
        <v>5023</v>
      </c>
      <c r="AK1293" s="3">
        <v>0</v>
      </c>
      <c r="AM1293" s="3">
        <v>0.005</v>
      </c>
      <c r="AN1293" s="3">
        <v>4.55</v>
      </c>
      <c r="AQ1293" s="3">
        <v>107</v>
      </c>
      <c r="AS1293" s="3">
        <v>0.001</v>
      </c>
      <c r="AT1293" s="3">
        <v>0.099</v>
      </c>
      <c r="AW1293" s="3">
        <v>3.36</v>
      </c>
      <c r="AX1293" s="3">
        <v>9.7</v>
      </c>
      <c r="AY1293" s="3">
        <v>27.1</v>
      </c>
      <c r="AZ1293" s="3">
        <v>0.005</v>
      </c>
      <c r="BA1293" s="3">
        <v>8.61</v>
      </c>
      <c r="BB1293" s="3">
        <v>0.005</v>
      </c>
      <c r="BC1293" s="3">
        <v>0.263</v>
      </c>
      <c r="BD1293" s="3">
        <v>32.5</v>
      </c>
      <c r="BF1293" s="3">
        <v>0</v>
      </c>
      <c r="BL1293" s="3">
        <v>872</v>
      </c>
      <c r="BN1293" s="3">
        <v>1.3</v>
      </c>
      <c r="BO1293" s="3">
        <v>232</v>
      </c>
      <c r="BP1293" s="3">
        <v>75.9</v>
      </c>
      <c r="BQ1293" s="3">
        <v>125.3</v>
      </c>
      <c r="BR1293" s="3">
        <v>198.5</v>
      </c>
      <c r="BS1293" s="3">
        <v>73.1</v>
      </c>
      <c r="BT1293" s="3">
        <v>17.5</v>
      </c>
      <c r="BV1293" s="3">
        <v>146.5</v>
      </c>
      <c r="CA1293" s="5">
        <f>BO1293/W1293</f>
        <v>0.16934306569343066</v>
      </c>
    </row>
    <row r="1294" spans="1:79" ht="12.75">
      <c r="A1294" s="3" t="s">
        <v>330</v>
      </c>
      <c r="B1294" s="4" t="s">
        <v>272</v>
      </c>
      <c r="C1294" s="4">
        <f t="shared" si="36"/>
        <v>39763</v>
      </c>
      <c r="D1294" s="3">
        <v>0</v>
      </c>
      <c r="E1294" s="3">
        <v>206</v>
      </c>
      <c r="H1294" s="3">
        <v>210</v>
      </c>
      <c r="P1294" s="3">
        <v>212</v>
      </c>
      <c r="V1294" s="3">
        <v>13</v>
      </c>
      <c r="AF1294" s="3">
        <v>5820</v>
      </c>
      <c r="AK1294" s="3">
        <v>0</v>
      </c>
      <c r="BA1294" s="3">
        <v>8.69</v>
      </c>
      <c r="BT1294" s="3">
        <v>20</v>
      </c>
      <c r="CA1294" s="5"/>
    </row>
    <row r="1295" spans="1:79" ht="12.75">
      <c r="A1295" s="3" t="s">
        <v>330</v>
      </c>
      <c r="B1295" s="4" t="s">
        <v>177</v>
      </c>
      <c r="C1295" s="4">
        <f t="shared" si="36"/>
        <v>39776</v>
      </c>
      <c r="D1295" s="3">
        <v>0</v>
      </c>
      <c r="E1295" s="3">
        <v>184</v>
      </c>
      <c r="G1295" s="3">
        <v>2.07</v>
      </c>
      <c r="H1295" s="3">
        <v>189</v>
      </c>
      <c r="J1295" s="3">
        <v>0.01</v>
      </c>
      <c r="K1295" s="3">
        <v>2.04</v>
      </c>
      <c r="L1295" s="3">
        <v>0.005</v>
      </c>
      <c r="M1295" s="3">
        <v>0.001</v>
      </c>
      <c r="P1295" s="3">
        <v>218</v>
      </c>
      <c r="S1295" s="3">
        <v>63.1</v>
      </c>
      <c r="V1295" s="3">
        <v>6</v>
      </c>
      <c r="W1295" s="3">
        <v>1280</v>
      </c>
      <c r="Z1295" s="3">
        <v>55.1</v>
      </c>
      <c r="AF1295" s="3">
        <v>5120</v>
      </c>
      <c r="AK1295" s="3">
        <v>0</v>
      </c>
      <c r="AM1295" s="3">
        <v>0.005</v>
      </c>
      <c r="AN1295" s="3">
        <v>1.99</v>
      </c>
      <c r="AQ1295" s="3">
        <v>100</v>
      </c>
      <c r="AS1295" s="3">
        <v>0.001</v>
      </c>
      <c r="AT1295" s="3">
        <v>0.029</v>
      </c>
      <c r="AW1295" s="3">
        <v>2.07</v>
      </c>
      <c r="AX1295" s="3">
        <v>10.4</v>
      </c>
      <c r="AY1295" s="3">
        <v>23.1</v>
      </c>
      <c r="AZ1295" s="3">
        <v>0.005</v>
      </c>
      <c r="BA1295" s="3">
        <v>8.5</v>
      </c>
      <c r="BB1295" s="3">
        <v>0.005</v>
      </c>
      <c r="BC1295" s="3">
        <v>0.134</v>
      </c>
      <c r="BD1295" s="3">
        <v>30.4</v>
      </c>
      <c r="BF1295" s="3">
        <v>0</v>
      </c>
      <c r="BL1295" s="3">
        <v>791</v>
      </c>
      <c r="BN1295" s="3">
        <v>1.25</v>
      </c>
      <c r="BO1295" s="3">
        <v>218</v>
      </c>
      <c r="BP1295" s="3">
        <v>67.8</v>
      </c>
      <c r="BQ1295" s="3">
        <v>62.2</v>
      </c>
      <c r="BR1295" s="3">
        <v>110.2</v>
      </c>
      <c r="BS1295" s="3">
        <v>48</v>
      </c>
      <c r="BT1295" s="3">
        <v>15.4</v>
      </c>
      <c r="BV1295" s="3">
        <v>50.1</v>
      </c>
      <c r="CA1295" s="5">
        <f>BO1295/W1295</f>
        <v>0.1703125</v>
      </c>
    </row>
    <row r="1296" spans="1:79" ht="12.75">
      <c r="A1296" s="3" t="s">
        <v>330</v>
      </c>
      <c r="B1296" s="4" t="s">
        <v>263</v>
      </c>
      <c r="C1296" s="4">
        <f t="shared" si="36"/>
        <v>39791</v>
      </c>
      <c r="D1296" s="3">
        <v>0</v>
      </c>
      <c r="E1296" s="3">
        <v>192</v>
      </c>
      <c r="H1296" s="3">
        <v>197</v>
      </c>
      <c r="P1296" s="3">
        <v>212</v>
      </c>
      <c r="V1296" s="3">
        <v>14</v>
      </c>
      <c r="AF1296" s="3">
        <v>6030</v>
      </c>
      <c r="AK1296" s="3">
        <v>0</v>
      </c>
      <c r="BA1296" s="3">
        <v>8.72</v>
      </c>
      <c r="BT1296" s="3">
        <v>17.3</v>
      </c>
      <c r="CA1296" s="5"/>
    </row>
    <row r="1297" spans="1:79" ht="12.75">
      <c r="A1297" s="3" t="s">
        <v>330</v>
      </c>
      <c r="B1297" s="4" t="s">
        <v>276</v>
      </c>
      <c r="C1297" s="4">
        <f t="shared" si="36"/>
        <v>39799</v>
      </c>
      <c r="D1297" s="3">
        <v>0</v>
      </c>
      <c r="E1297" s="3">
        <v>180</v>
      </c>
      <c r="H1297" s="3">
        <v>180</v>
      </c>
      <c r="Z1297" s="3">
        <v>34.4</v>
      </c>
      <c r="AF1297" s="3">
        <v>4900</v>
      </c>
      <c r="BA1297" s="3">
        <v>8.3</v>
      </c>
      <c r="BF1297" s="3">
        <v>0</v>
      </c>
      <c r="BQ1297" s="3">
        <v>60.9</v>
      </c>
      <c r="BR1297" s="3">
        <v>110.5</v>
      </c>
      <c r="BS1297" s="3">
        <v>49.6</v>
      </c>
      <c r="BT1297" s="3">
        <v>23</v>
      </c>
      <c r="BV1297" s="3">
        <v>41.7</v>
      </c>
      <c r="CA1297" s="5"/>
    </row>
    <row r="1298" spans="1:79" ht="12.75">
      <c r="A1298" s="3" t="s">
        <v>330</v>
      </c>
      <c r="B1298" s="4" t="s">
        <v>265</v>
      </c>
      <c r="C1298" s="4">
        <f t="shared" si="36"/>
        <v>39820</v>
      </c>
      <c r="D1298" s="3">
        <v>0</v>
      </c>
      <c r="E1298" s="3">
        <v>194</v>
      </c>
      <c r="H1298" s="3">
        <v>196</v>
      </c>
      <c r="P1298" s="3">
        <v>239</v>
      </c>
      <c r="V1298" s="3">
        <v>0</v>
      </c>
      <c r="AF1298" s="3">
        <v>6410</v>
      </c>
      <c r="AK1298" s="3">
        <v>0</v>
      </c>
      <c r="BA1298" s="3">
        <v>8.81</v>
      </c>
      <c r="BT1298" s="3">
        <v>20.4</v>
      </c>
      <c r="CA1298" s="5"/>
    </row>
    <row r="1299" spans="1:79" ht="12.75">
      <c r="A1299" s="3" t="s">
        <v>330</v>
      </c>
      <c r="B1299" s="4" t="s">
        <v>246</v>
      </c>
      <c r="C1299" s="4">
        <f t="shared" si="36"/>
        <v>39833</v>
      </c>
      <c r="D1299" s="3">
        <v>0</v>
      </c>
      <c r="G1299" s="3">
        <v>2.58</v>
      </c>
      <c r="H1299" s="3">
        <v>200</v>
      </c>
      <c r="J1299" s="3">
        <v>0.01</v>
      </c>
      <c r="K1299" s="3">
        <v>1.25</v>
      </c>
      <c r="L1299" s="3">
        <v>0.005</v>
      </c>
      <c r="M1299" s="3">
        <v>0.001</v>
      </c>
      <c r="P1299" s="3">
        <v>215</v>
      </c>
      <c r="S1299" s="3">
        <v>69.5</v>
      </c>
      <c r="V1299" s="3">
        <v>14</v>
      </c>
      <c r="W1299" s="3">
        <v>2060</v>
      </c>
      <c r="AK1299" s="3">
        <v>0</v>
      </c>
      <c r="AM1299" s="3">
        <v>0.005</v>
      </c>
      <c r="AN1299" s="3">
        <v>1.39</v>
      </c>
      <c r="AQ1299" s="3">
        <v>157</v>
      </c>
      <c r="AS1299" s="3">
        <v>0.001</v>
      </c>
      <c r="AT1299" s="3">
        <v>0.038</v>
      </c>
      <c r="AW1299" s="3">
        <v>2.58</v>
      </c>
      <c r="AX1299" s="3">
        <v>13.7</v>
      </c>
      <c r="AY1299" s="3">
        <v>28.4</v>
      </c>
      <c r="AZ1299" s="3">
        <v>0.005</v>
      </c>
      <c r="BA1299" s="3">
        <v>8.4</v>
      </c>
      <c r="BB1299" s="3">
        <v>0.005</v>
      </c>
      <c r="BC1299" s="3">
        <v>0.17300000000000001</v>
      </c>
      <c r="BD1299" s="3">
        <v>42.7</v>
      </c>
      <c r="BL1299" s="3">
        <v>1170</v>
      </c>
      <c r="BN1299" s="3">
        <v>1.45</v>
      </c>
      <c r="BO1299" s="3">
        <v>303</v>
      </c>
      <c r="BP1299" s="3">
        <v>96.2</v>
      </c>
      <c r="CA1299" s="5">
        <f>BO1299/W1299</f>
        <v>0.1470873786407767</v>
      </c>
    </row>
    <row r="1300" spans="1:79" ht="12.75">
      <c r="A1300" s="3" t="s">
        <v>330</v>
      </c>
      <c r="B1300" s="4" t="s">
        <v>246</v>
      </c>
      <c r="C1300" s="4">
        <f t="shared" si="36"/>
        <v>39833</v>
      </c>
      <c r="D1300" s="3">
        <v>0</v>
      </c>
      <c r="E1300" s="3">
        <v>194</v>
      </c>
      <c r="H1300" s="3">
        <v>192</v>
      </c>
      <c r="Z1300" s="3">
        <v>44.1</v>
      </c>
      <c r="AF1300" s="3">
        <v>7070</v>
      </c>
      <c r="BA1300" s="3">
        <v>8.54</v>
      </c>
      <c r="BF1300" s="3">
        <v>0</v>
      </c>
      <c r="BQ1300" s="3">
        <v>56.9</v>
      </c>
      <c r="BR1300" s="3">
        <v>108.3</v>
      </c>
      <c r="BS1300" s="3">
        <v>51.4</v>
      </c>
      <c r="BT1300" s="3">
        <v>24.8</v>
      </c>
      <c r="BV1300" s="3">
        <v>67.6</v>
      </c>
      <c r="CA1300" s="5"/>
    </row>
    <row r="1301" spans="1:79" ht="12.75">
      <c r="A1301" s="3" t="s">
        <v>330</v>
      </c>
      <c r="B1301" s="4" t="s">
        <v>277</v>
      </c>
      <c r="C1301" s="4">
        <f t="shared" si="36"/>
        <v>39847</v>
      </c>
      <c r="D1301" s="3">
        <v>0</v>
      </c>
      <c r="E1301" s="3">
        <v>180</v>
      </c>
      <c r="H1301" s="3">
        <v>189</v>
      </c>
      <c r="P1301" s="3">
        <v>231</v>
      </c>
      <c r="V1301" s="3">
        <v>0</v>
      </c>
      <c r="AF1301" s="3">
        <v>6780</v>
      </c>
      <c r="AK1301" s="3">
        <v>0</v>
      </c>
      <c r="BA1301" s="3">
        <v>8.72</v>
      </c>
      <c r="BT1301" s="3">
        <v>24.4</v>
      </c>
      <c r="CA1301" s="5"/>
    </row>
    <row r="1302" spans="1:79" ht="12.75">
      <c r="A1302" s="3" t="s">
        <v>330</v>
      </c>
      <c r="B1302" s="4" t="s">
        <v>306</v>
      </c>
      <c r="C1302" s="4">
        <f t="shared" si="36"/>
        <v>39861</v>
      </c>
      <c r="D1302" s="3">
        <v>0</v>
      </c>
      <c r="E1302" s="3">
        <v>196</v>
      </c>
      <c r="G1302" s="3">
        <v>2.77</v>
      </c>
      <c r="H1302" s="3">
        <v>200</v>
      </c>
      <c r="J1302" s="3">
        <v>0.01</v>
      </c>
      <c r="K1302" s="3">
        <v>0.565</v>
      </c>
      <c r="L1302" s="3">
        <v>0.005</v>
      </c>
      <c r="M1302" s="3">
        <v>0.001</v>
      </c>
      <c r="P1302" s="3">
        <v>211</v>
      </c>
      <c r="S1302" s="3">
        <v>75.2</v>
      </c>
      <c r="V1302" s="3">
        <v>16</v>
      </c>
      <c r="W1302" s="3">
        <v>2440</v>
      </c>
      <c r="Z1302" s="3">
        <v>63.3</v>
      </c>
      <c r="AK1302" s="3">
        <v>0</v>
      </c>
      <c r="AN1302" s="3">
        <v>0.7020000000000001</v>
      </c>
      <c r="AQ1302" s="3">
        <v>176</v>
      </c>
      <c r="AS1302" s="3">
        <v>0.001</v>
      </c>
      <c r="AT1302" s="3">
        <v>0.023</v>
      </c>
      <c r="AW1302" s="3">
        <v>2.78</v>
      </c>
      <c r="AX1302" s="3">
        <v>13.4</v>
      </c>
      <c r="AY1302" s="3">
        <v>28.6</v>
      </c>
      <c r="AZ1302" s="3">
        <v>0.005</v>
      </c>
      <c r="BA1302" s="3">
        <v>8.83</v>
      </c>
      <c r="BB1302" s="3">
        <v>0.005</v>
      </c>
      <c r="BC1302" s="3">
        <v>0.145</v>
      </c>
      <c r="BD1302" s="3">
        <v>51.3</v>
      </c>
      <c r="BF1302" s="3">
        <v>0</v>
      </c>
      <c r="BL1302" s="3">
        <v>1350</v>
      </c>
      <c r="BN1302" s="3">
        <v>2.1</v>
      </c>
      <c r="BO1302" s="3">
        <v>372</v>
      </c>
      <c r="BP1302" s="3">
        <v>116</v>
      </c>
      <c r="BQ1302" s="3">
        <v>31.6</v>
      </c>
      <c r="BR1302" s="3">
        <v>85.8</v>
      </c>
      <c r="BS1302" s="3">
        <v>54.2</v>
      </c>
      <c r="CA1302" s="5">
        <f>BO1302/W1302</f>
        <v>0.15245901639344261</v>
      </c>
    </row>
    <row r="1303" spans="1:79" ht="12.75">
      <c r="A1303" s="3" t="s">
        <v>330</v>
      </c>
      <c r="B1303" s="4" t="s">
        <v>255</v>
      </c>
      <c r="C1303" s="4">
        <f t="shared" si="36"/>
        <v>39873</v>
      </c>
      <c r="D1303" s="3">
        <v>0</v>
      </c>
      <c r="E1303" s="3">
        <v>186</v>
      </c>
      <c r="H1303" s="3">
        <v>188</v>
      </c>
      <c r="AF1303" s="3">
        <v>7110</v>
      </c>
      <c r="BA1303" s="3">
        <v>8.82</v>
      </c>
      <c r="BT1303" s="3">
        <v>19.7</v>
      </c>
      <c r="CA1303" s="5"/>
    </row>
    <row r="1304" spans="1:79" ht="12.75">
      <c r="A1304" s="3" t="s">
        <v>330</v>
      </c>
      <c r="B1304" s="4" t="s">
        <v>191</v>
      </c>
      <c r="C1304" s="4">
        <f t="shared" si="36"/>
        <v>39890</v>
      </c>
      <c r="D1304" s="3">
        <v>0</v>
      </c>
      <c r="E1304" s="3">
        <v>194</v>
      </c>
      <c r="G1304" s="3">
        <v>3.47</v>
      </c>
      <c r="H1304" s="3">
        <v>198</v>
      </c>
      <c r="I1304" s="3">
        <v>0.182</v>
      </c>
      <c r="J1304" s="3">
        <v>0.01</v>
      </c>
      <c r="K1304" s="3">
        <v>2.02</v>
      </c>
      <c r="L1304" s="3">
        <v>0.008</v>
      </c>
      <c r="M1304" s="3">
        <v>0.003</v>
      </c>
      <c r="P1304" s="3">
        <v>241</v>
      </c>
      <c r="S1304" s="3">
        <v>73.4</v>
      </c>
      <c r="V1304" s="3">
        <v>0</v>
      </c>
      <c r="W1304" s="3">
        <v>2620</v>
      </c>
      <c r="Z1304" s="3">
        <v>94.5</v>
      </c>
      <c r="AF1304" s="3">
        <v>8519</v>
      </c>
      <c r="AJ1304" s="3">
        <v>0.64</v>
      </c>
      <c r="AK1304" s="3">
        <v>0</v>
      </c>
      <c r="AL1304" s="3">
        <v>1.9</v>
      </c>
      <c r="AM1304" s="3">
        <v>0.005</v>
      </c>
      <c r="AN1304" s="3">
        <v>2.22</v>
      </c>
      <c r="AQ1304" s="3">
        <v>206</v>
      </c>
      <c r="AS1304" s="3">
        <v>0.001</v>
      </c>
      <c r="AT1304" s="3">
        <v>0.058</v>
      </c>
      <c r="AW1304" s="3">
        <v>3.48</v>
      </c>
      <c r="AX1304" s="3">
        <v>13</v>
      </c>
      <c r="AZ1304" s="3">
        <v>0.005</v>
      </c>
      <c r="BA1304" s="3">
        <v>8.76</v>
      </c>
      <c r="BB1304" s="3">
        <v>0.005</v>
      </c>
      <c r="BC1304" s="3">
        <v>0.23</v>
      </c>
      <c r="BD1304" s="3">
        <v>50.6</v>
      </c>
      <c r="BF1304" s="3">
        <v>0</v>
      </c>
      <c r="BL1304" s="3">
        <v>1540</v>
      </c>
      <c r="BN1304" s="3">
        <v>1.76</v>
      </c>
      <c r="BO1304" s="3">
        <v>369</v>
      </c>
      <c r="BP1304" s="3">
        <v>120</v>
      </c>
      <c r="BQ1304" s="3">
        <v>88.9</v>
      </c>
      <c r="BR1304" s="3">
        <v>156.4</v>
      </c>
      <c r="BS1304" s="3">
        <v>67.6</v>
      </c>
      <c r="BT1304" s="3">
        <v>17</v>
      </c>
      <c r="CA1304" s="5">
        <f>BO1304/W1304</f>
        <v>0.14083969465648855</v>
      </c>
    </row>
    <row r="1305" spans="1:79" ht="12.75">
      <c r="A1305" s="3" t="s">
        <v>330</v>
      </c>
      <c r="B1305" s="4" t="s">
        <v>234</v>
      </c>
      <c r="C1305" s="4">
        <f t="shared" si="36"/>
        <v>39903</v>
      </c>
      <c r="D1305" s="3">
        <v>0</v>
      </c>
      <c r="E1305" s="3">
        <v>192</v>
      </c>
      <c r="H1305" s="3">
        <v>188</v>
      </c>
      <c r="AF1305" s="3">
        <v>8550</v>
      </c>
      <c r="BA1305" s="3">
        <v>8.9</v>
      </c>
      <c r="BT1305" s="3">
        <v>21.4</v>
      </c>
      <c r="CA1305" s="5"/>
    </row>
    <row r="1306" spans="1:79" ht="12.75">
      <c r="A1306" s="3" t="s">
        <v>330</v>
      </c>
      <c r="B1306" s="4" t="s">
        <v>112</v>
      </c>
      <c r="C1306" s="4">
        <f t="shared" si="36"/>
        <v>39917</v>
      </c>
      <c r="D1306" s="3">
        <v>0</v>
      </c>
      <c r="E1306" s="3">
        <v>204</v>
      </c>
      <c r="G1306" s="3">
        <v>3.89</v>
      </c>
      <c r="H1306" s="3">
        <v>206</v>
      </c>
      <c r="I1306" s="3">
        <v>0.129</v>
      </c>
      <c r="J1306" s="3">
        <v>0.01</v>
      </c>
      <c r="K1306" s="3">
        <v>2.04</v>
      </c>
      <c r="L1306" s="3">
        <v>0.008</v>
      </c>
      <c r="M1306" s="3">
        <v>0.001</v>
      </c>
      <c r="N1306" s="3">
        <v>0.001</v>
      </c>
      <c r="P1306" s="3">
        <v>221</v>
      </c>
      <c r="S1306" s="3">
        <v>86.2</v>
      </c>
      <c r="V1306" s="3">
        <v>15</v>
      </c>
      <c r="W1306" s="3">
        <v>2740</v>
      </c>
      <c r="Z1306" s="3">
        <v>34.8</v>
      </c>
      <c r="AF1306" s="3">
        <v>9380</v>
      </c>
      <c r="AJ1306" s="3">
        <v>0.65</v>
      </c>
      <c r="AK1306" s="3">
        <v>0</v>
      </c>
      <c r="AL1306" s="3">
        <v>-1.7</v>
      </c>
      <c r="AM1306" s="3">
        <v>0.005</v>
      </c>
      <c r="AN1306" s="3">
        <v>3</v>
      </c>
      <c r="AQ1306" s="3">
        <v>198</v>
      </c>
      <c r="AS1306" s="3">
        <v>0.001</v>
      </c>
      <c r="AT1306" s="3">
        <v>0.079</v>
      </c>
      <c r="AW1306" s="3">
        <v>3.9</v>
      </c>
      <c r="AX1306" s="3">
        <v>13.9</v>
      </c>
      <c r="AZ1306" s="3">
        <v>0.007</v>
      </c>
      <c r="BA1306" s="3">
        <v>8.93</v>
      </c>
      <c r="BB1306" s="3">
        <v>0.005</v>
      </c>
      <c r="BC1306" s="3">
        <v>0.259</v>
      </c>
      <c r="BD1306" s="3">
        <v>55.6</v>
      </c>
      <c r="BF1306" s="3">
        <v>0</v>
      </c>
      <c r="BL1306" s="3">
        <v>1500</v>
      </c>
      <c r="BN1306" s="3">
        <v>2.22</v>
      </c>
      <c r="BO1306" s="3">
        <v>420</v>
      </c>
      <c r="BP1306" s="3">
        <v>130</v>
      </c>
      <c r="BQ1306" s="3">
        <v>100.9</v>
      </c>
      <c r="BR1306" s="3">
        <v>171.1</v>
      </c>
      <c r="BS1306" s="3">
        <v>70.2</v>
      </c>
      <c r="BT1306" s="3">
        <v>17.7</v>
      </c>
      <c r="BV1306" s="3">
        <v>86.4</v>
      </c>
      <c r="CA1306" s="5">
        <f>BO1306/W1306</f>
        <v>0.15328467153284672</v>
      </c>
    </row>
    <row r="1307" spans="1:79" ht="12.75">
      <c r="A1307" s="3" t="s">
        <v>330</v>
      </c>
      <c r="B1307" s="4" t="s">
        <v>235</v>
      </c>
      <c r="C1307" s="4">
        <f t="shared" si="36"/>
        <v>39931</v>
      </c>
      <c r="D1307" s="3">
        <v>0</v>
      </c>
      <c r="E1307" s="3">
        <v>192</v>
      </c>
      <c r="H1307" s="3">
        <v>180</v>
      </c>
      <c r="AF1307" s="3">
        <v>8700</v>
      </c>
      <c r="BA1307" s="3">
        <v>8.56</v>
      </c>
      <c r="BT1307" s="3">
        <v>14.1</v>
      </c>
      <c r="CA1307" s="5"/>
    </row>
    <row r="1308" spans="1:79" ht="12.75">
      <c r="A1308" s="3" t="s">
        <v>330</v>
      </c>
      <c r="B1308" s="4" t="s">
        <v>116</v>
      </c>
      <c r="C1308" s="4">
        <f t="shared" si="36"/>
        <v>39945</v>
      </c>
      <c r="D1308" s="3">
        <v>0</v>
      </c>
      <c r="E1308" s="3">
        <v>200</v>
      </c>
      <c r="G1308" s="3">
        <v>2.72</v>
      </c>
      <c r="H1308" s="3">
        <v>205</v>
      </c>
      <c r="I1308" s="3">
        <v>0.051000000000000004</v>
      </c>
      <c r="J1308" s="3">
        <v>0.01</v>
      </c>
      <c r="K1308" s="3">
        <v>1.18</v>
      </c>
      <c r="L1308" s="3">
        <v>0.012</v>
      </c>
      <c r="M1308" s="3">
        <v>0.002</v>
      </c>
      <c r="N1308" s="3">
        <v>0.002</v>
      </c>
      <c r="P1308" s="3">
        <v>231</v>
      </c>
      <c r="S1308" s="3">
        <v>85.5</v>
      </c>
      <c r="V1308" s="3">
        <v>9</v>
      </c>
      <c r="W1308" s="3">
        <v>2770</v>
      </c>
      <c r="Z1308" s="3">
        <v>24.7</v>
      </c>
      <c r="AF1308" s="3">
        <v>9150</v>
      </c>
      <c r="AJ1308" s="3">
        <v>0.62</v>
      </c>
      <c r="AK1308" s="3">
        <v>0</v>
      </c>
      <c r="AL1308" s="3">
        <v>-1.4</v>
      </c>
      <c r="AM1308" s="3">
        <v>0.005</v>
      </c>
      <c r="AN1308" s="3">
        <v>1.27</v>
      </c>
      <c r="AQ1308" s="3">
        <v>196</v>
      </c>
      <c r="AS1308" s="3">
        <v>0.001</v>
      </c>
      <c r="AT1308" s="3">
        <v>0.028</v>
      </c>
      <c r="AW1308" s="3">
        <v>2.73</v>
      </c>
      <c r="AX1308" s="3">
        <v>13.8</v>
      </c>
      <c r="AZ1308" s="3">
        <v>0.005</v>
      </c>
      <c r="BA1308" s="3">
        <v>8.4</v>
      </c>
      <c r="BB1308" s="3">
        <v>0.005</v>
      </c>
      <c r="BC1308" s="3">
        <v>0.134</v>
      </c>
      <c r="BD1308" s="3">
        <v>55.4</v>
      </c>
      <c r="BF1308" s="3">
        <v>0</v>
      </c>
      <c r="BL1308" s="3">
        <v>1530</v>
      </c>
      <c r="BN1308" s="3">
        <v>2.09</v>
      </c>
      <c r="BO1308" s="3">
        <v>414</v>
      </c>
      <c r="BP1308" s="3">
        <v>127</v>
      </c>
      <c r="BQ1308" s="3">
        <v>36.4</v>
      </c>
      <c r="BR1308" s="3">
        <v>79.8</v>
      </c>
      <c r="BS1308" s="3">
        <v>43.4</v>
      </c>
      <c r="BT1308" s="3">
        <v>13.7</v>
      </c>
      <c r="BV1308" s="3">
        <v>22.9</v>
      </c>
      <c r="CA1308" s="5">
        <f>BO1308/W1308</f>
        <v>0.14945848375451262</v>
      </c>
    </row>
    <row r="1309" spans="1:79" ht="12.75">
      <c r="A1309" s="3" t="s">
        <v>330</v>
      </c>
      <c r="B1309" s="4" t="s">
        <v>236</v>
      </c>
      <c r="C1309" s="4">
        <f t="shared" si="36"/>
        <v>39960</v>
      </c>
      <c r="D1309" s="3">
        <v>0</v>
      </c>
      <c r="E1309" s="3">
        <v>208</v>
      </c>
      <c r="H1309" s="3">
        <v>196</v>
      </c>
      <c r="AF1309" s="3">
        <v>9050</v>
      </c>
      <c r="BA1309" s="3">
        <v>8.78</v>
      </c>
      <c r="BT1309" s="3">
        <v>14.6</v>
      </c>
      <c r="CA1309" s="5"/>
    </row>
    <row r="1310" spans="1:79" ht="12.75">
      <c r="A1310" s="3" t="s">
        <v>330</v>
      </c>
      <c r="B1310" s="4" t="s">
        <v>307</v>
      </c>
      <c r="C1310" s="4">
        <f t="shared" si="36"/>
        <v>39974</v>
      </c>
      <c r="D1310" s="3">
        <v>0</v>
      </c>
      <c r="E1310" s="3">
        <v>204</v>
      </c>
      <c r="G1310" s="3">
        <v>3.08</v>
      </c>
      <c r="H1310" s="3">
        <v>205</v>
      </c>
      <c r="I1310" s="3">
        <v>0.08700000000000001</v>
      </c>
      <c r="J1310" s="3">
        <v>0.01</v>
      </c>
      <c r="K1310" s="3">
        <v>1.92</v>
      </c>
      <c r="L1310" s="3">
        <v>0.015</v>
      </c>
      <c r="N1310" s="3">
        <v>0.001</v>
      </c>
      <c r="P1310" s="3">
        <v>250</v>
      </c>
      <c r="S1310" s="3">
        <v>86.7</v>
      </c>
      <c r="V1310" s="3">
        <v>0</v>
      </c>
      <c r="W1310" s="3">
        <v>2510</v>
      </c>
      <c r="Z1310" s="3">
        <v>66</v>
      </c>
      <c r="AF1310" s="3">
        <v>8500</v>
      </c>
      <c r="AJ1310" s="3">
        <v>0.55</v>
      </c>
      <c r="AK1310" s="3">
        <v>0</v>
      </c>
      <c r="AL1310" s="3">
        <v>0.17</v>
      </c>
      <c r="AM1310" s="3">
        <v>0.005</v>
      </c>
      <c r="AN1310" s="3">
        <v>1.91</v>
      </c>
      <c r="AQ1310" s="3">
        <v>187</v>
      </c>
      <c r="AS1310" s="3">
        <v>0.001</v>
      </c>
      <c r="AT1310" s="3">
        <v>0.042</v>
      </c>
      <c r="AW1310" s="3">
        <v>3.09</v>
      </c>
      <c r="AX1310" s="3">
        <v>12.5</v>
      </c>
      <c r="AZ1310" s="3">
        <v>0.005</v>
      </c>
      <c r="BA1310" s="3">
        <v>8.28</v>
      </c>
      <c r="BB1310" s="3">
        <v>0.006</v>
      </c>
      <c r="BC1310" s="3">
        <v>0.182</v>
      </c>
      <c r="BD1310" s="3">
        <v>50.6</v>
      </c>
      <c r="BF1310" s="3">
        <v>0</v>
      </c>
      <c r="BL1310" s="3">
        <v>1430</v>
      </c>
      <c r="BN1310" s="3">
        <v>1.95</v>
      </c>
      <c r="BO1310" s="3">
        <v>384</v>
      </c>
      <c r="BP1310" s="3">
        <v>128</v>
      </c>
      <c r="BQ1310" s="3">
        <v>50.4</v>
      </c>
      <c r="BR1310" s="3">
        <v>104.1</v>
      </c>
      <c r="BS1310" s="3">
        <v>53.7</v>
      </c>
      <c r="BT1310" s="3">
        <v>8.5</v>
      </c>
      <c r="BV1310" s="3">
        <v>60.3</v>
      </c>
      <c r="CA1310" s="5">
        <f>BO1310/W1310</f>
        <v>0.15298804780876493</v>
      </c>
    </row>
    <row r="1311" spans="1:79" ht="12.75">
      <c r="A1311" s="3" t="s">
        <v>330</v>
      </c>
      <c r="B1311" s="4" t="s">
        <v>237</v>
      </c>
      <c r="C1311" s="4">
        <f t="shared" si="36"/>
        <v>39989</v>
      </c>
      <c r="D1311" s="3">
        <v>0</v>
      </c>
      <c r="E1311" s="3">
        <v>202</v>
      </c>
      <c r="H1311" s="3">
        <v>194</v>
      </c>
      <c r="AF1311" s="3">
        <v>8810</v>
      </c>
      <c r="BA1311" s="3">
        <v>8.75</v>
      </c>
      <c r="BT1311" s="3">
        <v>12.2</v>
      </c>
      <c r="CA1311" s="5"/>
    </row>
    <row r="1312" spans="1:79" ht="12.75">
      <c r="A1312" s="3" t="s">
        <v>330</v>
      </c>
      <c r="B1312" s="4" t="s">
        <v>308</v>
      </c>
      <c r="C1312" s="4">
        <f t="shared" si="36"/>
        <v>40002</v>
      </c>
      <c r="D1312" s="3">
        <v>0</v>
      </c>
      <c r="E1312" s="3">
        <v>202</v>
      </c>
      <c r="H1312" s="3">
        <v>196</v>
      </c>
      <c r="Z1312" s="3">
        <v>52.9</v>
      </c>
      <c r="AF1312" s="3">
        <v>8190</v>
      </c>
      <c r="BA1312" s="3">
        <v>8.25</v>
      </c>
      <c r="BF1312" s="3">
        <v>0</v>
      </c>
      <c r="BQ1312" s="3">
        <v>101.1</v>
      </c>
      <c r="BR1312" s="3">
        <v>176.6</v>
      </c>
      <c r="BS1312" s="3">
        <v>75.5</v>
      </c>
      <c r="BT1312" s="3">
        <v>7</v>
      </c>
      <c r="BV1312" s="3">
        <v>95.1</v>
      </c>
      <c r="CA1312" s="5"/>
    </row>
    <row r="1313" spans="1:79" ht="12.75">
      <c r="A1313" s="3" t="s">
        <v>330</v>
      </c>
      <c r="B1313" s="4" t="s">
        <v>125</v>
      </c>
      <c r="C1313" s="4">
        <f t="shared" si="36"/>
        <v>40003</v>
      </c>
      <c r="D1313" s="3">
        <v>0</v>
      </c>
      <c r="G1313" s="3">
        <v>2.97</v>
      </c>
      <c r="H1313" s="3">
        <v>198</v>
      </c>
      <c r="I1313" s="3">
        <v>0.12300000000000001</v>
      </c>
      <c r="J1313" s="3">
        <v>0.01</v>
      </c>
      <c r="K1313" s="3">
        <v>3.03</v>
      </c>
      <c r="L1313" s="3">
        <v>0.012</v>
      </c>
      <c r="N1313" s="3">
        <v>0.001</v>
      </c>
      <c r="P1313" s="3">
        <v>224</v>
      </c>
      <c r="S1313" s="3">
        <v>90</v>
      </c>
      <c r="V1313" s="3">
        <v>9</v>
      </c>
      <c r="W1313" s="3">
        <v>2530</v>
      </c>
      <c r="AJ1313" s="3">
        <v>0.48</v>
      </c>
      <c r="AK1313" s="3">
        <v>0</v>
      </c>
      <c r="AL1313" s="3">
        <v>-1</v>
      </c>
      <c r="AM1313" s="3">
        <v>0.005</v>
      </c>
      <c r="AN1313" s="3">
        <v>3.32</v>
      </c>
      <c r="AQ1313" s="3">
        <v>180</v>
      </c>
      <c r="AS1313" s="3">
        <v>0.001</v>
      </c>
      <c r="AT1313" s="3">
        <v>0.079</v>
      </c>
      <c r="AW1313" s="3">
        <v>2.98</v>
      </c>
      <c r="AX1313" s="3">
        <v>11</v>
      </c>
      <c r="AZ1313" s="3">
        <v>0.005</v>
      </c>
      <c r="BA1313" s="3">
        <v>8.5</v>
      </c>
      <c r="BB1313" s="3">
        <v>0.005</v>
      </c>
      <c r="BC1313" s="3">
        <v>0.18100000000000002</v>
      </c>
      <c r="BD1313" s="3">
        <v>50.2</v>
      </c>
      <c r="BL1313" s="3">
        <v>1400</v>
      </c>
      <c r="BN1313" s="3">
        <v>1.81</v>
      </c>
      <c r="BO1313" s="3">
        <v>369</v>
      </c>
      <c r="BP1313" s="3">
        <v>115</v>
      </c>
      <c r="CA1313" s="5">
        <f>BO1313/W1313</f>
        <v>0.1458498023715415</v>
      </c>
    </row>
    <row r="1314" spans="1:79" ht="12.75">
      <c r="A1314" s="3" t="s">
        <v>330</v>
      </c>
      <c r="B1314" s="4" t="s">
        <v>309</v>
      </c>
      <c r="C1314" s="4">
        <f t="shared" si="36"/>
        <v>40024</v>
      </c>
      <c r="D1314" s="3">
        <v>0</v>
      </c>
      <c r="E1314" s="3">
        <v>196</v>
      </c>
      <c r="H1314" s="3">
        <v>184</v>
      </c>
      <c r="AF1314" s="3">
        <v>8360</v>
      </c>
      <c r="BA1314" s="3">
        <v>8.75</v>
      </c>
      <c r="BT1314" s="3">
        <v>13.2</v>
      </c>
      <c r="CA1314" s="5"/>
    </row>
    <row r="1315" spans="1:79" ht="12.75">
      <c r="A1315" s="3" t="s">
        <v>330</v>
      </c>
      <c r="B1315" s="4" t="s">
        <v>127</v>
      </c>
      <c r="C1315" s="4">
        <f t="shared" si="36"/>
        <v>40029</v>
      </c>
      <c r="D1315" s="3">
        <v>0</v>
      </c>
      <c r="G1315" s="3">
        <v>2.49</v>
      </c>
      <c r="H1315" s="3">
        <v>189</v>
      </c>
      <c r="I1315" s="3">
        <v>0.07200000000000001</v>
      </c>
      <c r="J1315" s="3">
        <v>0.01</v>
      </c>
      <c r="K1315" s="3">
        <v>2.2</v>
      </c>
      <c r="L1315" s="3">
        <v>0.01</v>
      </c>
      <c r="N1315" s="3">
        <v>0.003</v>
      </c>
      <c r="P1315" s="3">
        <v>209</v>
      </c>
      <c r="S1315" s="3">
        <v>95.8</v>
      </c>
      <c r="T1315" s="3">
        <v>95.8</v>
      </c>
      <c r="V1315" s="3">
        <v>11</v>
      </c>
      <c r="W1315" s="3">
        <v>2630</v>
      </c>
      <c r="AJ1315" s="3">
        <v>0.47</v>
      </c>
      <c r="AK1315" s="3">
        <v>0</v>
      </c>
      <c r="AL1315" s="3">
        <v>-0.3</v>
      </c>
      <c r="AM1315" s="3">
        <v>0.005</v>
      </c>
      <c r="AN1315" s="3">
        <v>2.07</v>
      </c>
      <c r="AQ1315" s="3">
        <v>195</v>
      </c>
      <c r="AR1315" s="3">
        <v>195</v>
      </c>
      <c r="AS1315" s="3">
        <v>0.001</v>
      </c>
      <c r="AT1315" s="3">
        <v>0.045</v>
      </c>
      <c r="AW1315" s="3">
        <v>2.5</v>
      </c>
      <c r="AX1315" s="3">
        <v>11.8</v>
      </c>
      <c r="AZ1315" s="3">
        <v>0.005</v>
      </c>
      <c r="BA1315" s="3">
        <v>8.6</v>
      </c>
      <c r="BB1315" s="3">
        <v>0.006</v>
      </c>
      <c r="BC1315" s="3">
        <v>0.17700000000000002</v>
      </c>
      <c r="BD1315" s="3">
        <v>55.9</v>
      </c>
      <c r="BE1315" s="3">
        <v>55.9</v>
      </c>
      <c r="BL1315" s="3">
        <v>1470</v>
      </c>
      <c r="BM1315" s="3">
        <v>1470</v>
      </c>
      <c r="BN1315" s="3">
        <v>1.68</v>
      </c>
      <c r="BO1315" s="3">
        <v>417</v>
      </c>
      <c r="BP1315" s="3">
        <v>129</v>
      </c>
      <c r="CA1315" s="5">
        <f>BO1315/W1315</f>
        <v>0.15855513307984792</v>
      </c>
    </row>
    <row r="1316" spans="1:79" ht="12.75">
      <c r="A1316" s="3" t="s">
        <v>330</v>
      </c>
      <c r="B1316" s="4" t="s">
        <v>128</v>
      </c>
      <c r="C1316" s="4">
        <f t="shared" si="36"/>
        <v>40030</v>
      </c>
      <c r="D1316" s="3">
        <v>0</v>
      </c>
      <c r="E1316" s="3">
        <v>190</v>
      </c>
      <c r="H1316" s="3">
        <v>186</v>
      </c>
      <c r="Z1316" s="3">
        <v>59.04</v>
      </c>
      <c r="AF1316" s="3">
        <v>9120</v>
      </c>
      <c r="BA1316" s="3">
        <v>8.36</v>
      </c>
      <c r="BF1316" s="3">
        <v>0</v>
      </c>
      <c r="BQ1316" s="3">
        <v>49.41</v>
      </c>
      <c r="BR1316" s="3">
        <v>96.08</v>
      </c>
      <c r="BS1316" s="3">
        <v>46.67</v>
      </c>
      <c r="BT1316" s="3">
        <v>9.7</v>
      </c>
      <c r="BV1316" s="3">
        <v>47.7</v>
      </c>
      <c r="CA1316" s="5"/>
    </row>
    <row r="1317" spans="1:79" ht="12.75">
      <c r="A1317" s="3" t="s">
        <v>330</v>
      </c>
      <c r="B1317" s="4" t="s">
        <v>239</v>
      </c>
      <c r="C1317" s="4">
        <f t="shared" si="36"/>
        <v>40052</v>
      </c>
      <c r="D1317" s="3">
        <v>0</v>
      </c>
      <c r="E1317" s="3">
        <v>180</v>
      </c>
      <c r="H1317" s="3">
        <v>178</v>
      </c>
      <c r="AF1317" s="3">
        <v>8090</v>
      </c>
      <c r="BA1317" s="3">
        <v>8.58</v>
      </c>
      <c r="BT1317" s="3">
        <v>11.7</v>
      </c>
      <c r="CA1317" s="5"/>
    </row>
    <row r="1318" spans="1:79" ht="12.75">
      <c r="A1318" s="3" t="s">
        <v>330</v>
      </c>
      <c r="B1318" s="4" t="s">
        <v>130</v>
      </c>
      <c r="C1318" s="4">
        <f t="shared" si="36"/>
        <v>40057</v>
      </c>
      <c r="D1318" s="3">
        <v>0</v>
      </c>
      <c r="G1318" s="3">
        <v>2.67</v>
      </c>
      <c r="H1318" s="3">
        <v>185</v>
      </c>
      <c r="I1318" s="3">
        <v>0.14200000000000002</v>
      </c>
      <c r="J1318" s="3">
        <v>0.01</v>
      </c>
      <c r="K1318" s="3">
        <v>2.42</v>
      </c>
      <c r="L1318" s="3">
        <v>0.008</v>
      </c>
      <c r="N1318" s="3">
        <v>0.003</v>
      </c>
      <c r="P1318" s="3">
        <v>207</v>
      </c>
      <c r="S1318" s="3">
        <v>103</v>
      </c>
      <c r="T1318" s="3">
        <v>103</v>
      </c>
      <c r="V1318" s="3">
        <v>9</v>
      </c>
      <c r="W1318" s="3">
        <v>2160</v>
      </c>
      <c r="AJ1318" s="3">
        <v>0.48</v>
      </c>
      <c r="AK1318" s="3">
        <v>0</v>
      </c>
      <c r="AL1318" s="3">
        <v>5.78</v>
      </c>
      <c r="AM1318" s="3">
        <v>0.005</v>
      </c>
      <c r="AN1318" s="3">
        <v>2.5</v>
      </c>
      <c r="AQ1318" s="3">
        <v>185</v>
      </c>
      <c r="AR1318" s="3">
        <v>185</v>
      </c>
      <c r="AS1318" s="3">
        <v>0.001</v>
      </c>
      <c r="AT1318" s="3">
        <v>0.044000000000000004</v>
      </c>
      <c r="AW1318" s="3">
        <v>2.68</v>
      </c>
      <c r="AX1318" s="3">
        <v>10.9</v>
      </c>
      <c r="AZ1318" s="3">
        <v>0.005</v>
      </c>
      <c r="BA1318" s="3">
        <v>8.5</v>
      </c>
      <c r="BB1318" s="3">
        <v>0.005</v>
      </c>
      <c r="BC1318" s="3">
        <v>0.233</v>
      </c>
      <c r="BD1318" s="3">
        <v>54.8</v>
      </c>
      <c r="BE1318" s="3">
        <v>54.8</v>
      </c>
      <c r="BL1318" s="3">
        <v>1370</v>
      </c>
      <c r="BM1318" s="3">
        <v>1370</v>
      </c>
      <c r="BN1318" s="3">
        <v>1.51</v>
      </c>
      <c r="BO1318" s="3">
        <v>375</v>
      </c>
      <c r="BP1318" s="3">
        <v>119</v>
      </c>
      <c r="CA1318" s="5">
        <f>BO1318/W1318</f>
        <v>0.1736111111111111</v>
      </c>
    </row>
    <row r="1319" spans="1:79" ht="12.75">
      <c r="A1319" s="3" t="s">
        <v>330</v>
      </c>
      <c r="B1319" s="4" t="s">
        <v>130</v>
      </c>
      <c r="C1319" s="4">
        <f t="shared" si="36"/>
        <v>40057</v>
      </c>
      <c r="D1319" s="3">
        <v>0</v>
      </c>
      <c r="E1319" s="3">
        <v>182</v>
      </c>
      <c r="H1319" s="3">
        <v>174</v>
      </c>
      <c r="Z1319" s="3">
        <v>67.8</v>
      </c>
      <c r="AF1319" s="3">
        <v>8220</v>
      </c>
      <c r="BA1319" s="3">
        <v>8.41</v>
      </c>
      <c r="BF1319" s="3">
        <v>0</v>
      </c>
      <c r="BQ1319" s="3">
        <v>72.66</v>
      </c>
      <c r="BR1319" s="3">
        <v>127.59</v>
      </c>
      <c r="BS1319" s="3">
        <v>54.94</v>
      </c>
      <c r="BT1319" s="3">
        <v>15.1</v>
      </c>
      <c r="BV1319" s="3">
        <v>84</v>
      </c>
      <c r="CA1319" s="5"/>
    </row>
    <row r="1320" spans="1:79" ht="12.75">
      <c r="A1320" s="3" t="s">
        <v>330</v>
      </c>
      <c r="B1320" s="4" t="s">
        <v>240</v>
      </c>
      <c r="C1320" s="4">
        <f t="shared" si="36"/>
        <v>40071</v>
      </c>
      <c r="D1320" s="3">
        <v>0</v>
      </c>
      <c r="E1320" s="3">
        <v>184</v>
      </c>
      <c r="H1320" s="3">
        <v>180</v>
      </c>
      <c r="AF1320" s="3">
        <v>7540</v>
      </c>
      <c r="BA1320" s="3">
        <v>8.78</v>
      </c>
      <c r="BT1320" s="3">
        <v>17.5</v>
      </c>
      <c r="CA1320" s="5"/>
    </row>
    <row r="1321" spans="1:79" ht="12.75">
      <c r="A1321" s="3" t="s">
        <v>330</v>
      </c>
      <c r="B1321" s="4" t="s">
        <v>132</v>
      </c>
      <c r="C1321" s="4">
        <f t="shared" si="36"/>
        <v>40084</v>
      </c>
      <c r="D1321" s="3">
        <v>0</v>
      </c>
      <c r="E1321" s="3">
        <v>186</v>
      </c>
      <c r="H1321" s="3">
        <v>174</v>
      </c>
      <c r="X1321" s="3">
        <v>58.46</v>
      </c>
      <c r="Z1321" s="3">
        <v>58.46</v>
      </c>
      <c r="AF1321" s="3">
        <v>7160</v>
      </c>
      <c r="AY1321" s="3">
        <v>54.06</v>
      </c>
      <c r="BA1321" s="3">
        <v>8.94</v>
      </c>
      <c r="BF1321" s="3">
        <v>0</v>
      </c>
      <c r="BQ1321" s="3">
        <v>57.62</v>
      </c>
      <c r="BR1321" s="3">
        <v>111.68</v>
      </c>
      <c r="BS1321" s="3">
        <v>54.06</v>
      </c>
      <c r="BT1321" s="3">
        <v>13.8</v>
      </c>
      <c r="BV1321" s="3">
        <v>54.7</v>
      </c>
      <c r="CA1321" s="5"/>
    </row>
    <row r="1322" spans="1:79" ht="12.75">
      <c r="A1322" s="3" t="s">
        <v>330</v>
      </c>
      <c r="B1322" s="4" t="s">
        <v>133</v>
      </c>
      <c r="C1322" s="4">
        <f t="shared" si="36"/>
        <v>40085</v>
      </c>
      <c r="D1322" s="3">
        <v>0</v>
      </c>
      <c r="G1322" s="3">
        <v>3.03</v>
      </c>
      <c r="H1322" s="3">
        <v>186</v>
      </c>
      <c r="I1322" s="3">
        <v>0.098</v>
      </c>
      <c r="J1322" s="3">
        <v>0.01</v>
      </c>
      <c r="K1322" s="3">
        <v>0.7060000000000001</v>
      </c>
      <c r="L1322" s="3">
        <v>0.03</v>
      </c>
      <c r="N1322" s="3">
        <v>0.003</v>
      </c>
      <c r="P1322" s="3">
        <v>217</v>
      </c>
      <c r="S1322" s="3">
        <v>78.2</v>
      </c>
      <c r="T1322" s="3">
        <v>78.2</v>
      </c>
      <c r="V1322" s="3">
        <v>5</v>
      </c>
      <c r="W1322" s="3">
        <v>2100</v>
      </c>
      <c r="AF1322" s="3">
        <v>6960</v>
      </c>
      <c r="AJ1322" s="3">
        <v>0.49</v>
      </c>
      <c r="AK1322" s="3">
        <v>0</v>
      </c>
      <c r="AL1322" s="3">
        <v>-2.7</v>
      </c>
      <c r="AM1322" s="3">
        <v>0.005</v>
      </c>
      <c r="AN1322" s="3">
        <v>0.891</v>
      </c>
      <c r="AQ1322" s="3">
        <v>150</v>
      </c>
      <c r="AR1322" s="3">
        <v>150</v>
      </c>
      <c r="AS1322" s="3">
        <v>0.001</v>
      </c>
      <c r="AT1322" s="3">
        <v>0.03</v>
      </c>
      <c r="AW1322" s="3">
        <v>3.05</v>
      </c>
      <c r="AX1322" s="3">
        <v>10.2</v>
      </c>
      <c r="AZ1322" s="3">
        <v>0.021</v>
      </c>
      <c r="BA1322" s="3">
        <v>8.5</v>
      </c>
      <c r="BB1322" s="3">
        <v>0.055</v>
      </c>
      <c r="BC1322" s="3">
        <v>0.285</v>
      </c>
      <c r="BD1322" s="3">
        <v>42.6</v>
      </c>
      <c r="BE1322" s="3">
        <v>42.6</v>
      </c>
      <c r="BL1322" s="3">
        <v>1120</v>
      </c>
      <c r="BM1322" s="3">
        <v>1120</v>
      </c>
      <c r="BN1322" s="3">
        <v>1.41</v>
      </c>
      <c r="BO1322" s="3">
        <v>321</v>
      </c>
      <c r="BP1322" s="3">
        <v>109</v>
      </c>
      <c r="BU1322" s="3">
        <v>3900</v>
      </c>
      <c r="CA1322" s="5">
        <f>BO1322/W1322</f>
        <v>0.15285714285714286</v>
      </c>
    </row>
    <row r="1323" spans="1:79" ht="12.75">
      <c r="A1323" s="3" t="s">
        <v>330</v>
      </c>
      <c r="B1323" s="4" t="s">
        <v>241</v>
      </c>
      <c r="C1323" s="4">
        <f t="shared" si="36"/>
        <v>40105</v>
      </c>
      <c r="D1323" s="3">
        <v>0</v>
      </c>
      <c r="E1323" s="3">
        <v>186</v>
      </c>
      <c r="H1323" s="3">
        <v>188</v>
      </c>
      <c r="AF1323" s="3">
        <v>6809.74</v>
      </c>
      <c r="BA1323" s="3">
        <v>8.77</v>
      </c>
      <c r="BT1323" s="3">
        <v>18.1</v>
      </c>
      <c r="CA1323" s="5"/>
    </row>
    <row r="1324" spans="1:79" ht="12.75">
      <c r="A1324" s="3" t="s">
        <v>330</v>
      </c>
      <c r="B1324" s="4" t="s">
        <v>242</v>
      </c>
      <c r="C1324" s="4">
        <f t="shared" si="36"/>
        <v>40127</v>
      </c>
      <c r="D1324" s="3">
        <v>0</v>
      </c>
      <c r="E1324" s="3">
        <v>164</v>
      </c>
      <c r="H1324" s="3">
        <v>186</v>
      </c>
      <c r="AF1324" s="3">
        <v>7200</v>
      </c>
      <c r="BA1324" s="3">
        <v>8.69</v>
      </c>
      <c r="BT1324" s="3">
        <v>27.8</v>
      </c>
      <c r="CA1324" s="5"/>
    </row>
    <row r="1325" spans="1:79" ht="12.75">
      <c r="A1325" s="3" t="s">
        <v>330</v>
      </c>
      <c r="B1325" s="4" t="s">
        <v>139</v>
      </c>
      <c r="C1325" s="4">
        <f t="shared" si="36"/>
        <v>40165</v>
      </c>
      <c r="D1325" s="3">
        <v>0</v>
      </c>
      <c r="E1325" s="3">
        <v>190</v>
      </c>
      <c r="H1325" s="3">
        <v>188</v>
      </c>
      <c r="X1325" s="3">
        <v>78.29</v>
      </c>
      <c r="AF1325" s="3">
        <v>7444</v>
      </c>
      <c r="AY1325" s="3">
        <v>67.61</v>
      </c>
      <c r="BA1325" s="3">
        <v>8.58</v>
      </c>
      <c r="BF1325" s="3">
        <v>0</v>
      </c>
      <c r="BQ1325" s="3">
        <v>101.74</v>
      </c>
      <c r="BR1325" s="3">
        <v>169.35</v>
      </c>
      <c r="BT1325" s="3">
        <v>20.6</v>
      </c>
      <c r="BV1325" s="3">
        <v>110.7</v>
      </c>
      <c r="CA1325" s="5"/>
    </row>
    <row r="1326" spans="1:79" ht="12.75">
      <c r="A1326" s="3" t="s">
        <v>330</v>
      </c>
      <c r="B1326" s="4" t="s">
        <v>140</v>
      </c>
      <c r="C1326" s="4">
        <f t="shared" si="36"/>
        <v>40166</v>
      </c>
      <c r="D1326" s="3">
        <v>0</v>
      </c>
      <c r="G1326" s="3">
        <v>3.46</v>
      </c>
      <c r="H1326" s="3">
        <v>201</v>
      </c>
      <c r="I1326" s="3">
        <v>0.19</v>
      </c>
      <c r="J1326" s="3">
        <v>0.01</v>
      </c>
      <c r="K1326" s="3">
        <v>0.791</v>
      </c>
      <c r="L1326" s="3">
        <v>0.017</v>
      </c>
      <c r="N1326" s="3">
        <v>0.003</v>
      </c>
      <c r="P1326" s="3">
        <v>224</v>
      </c>
      <c r="S1326" s="3">
        <v>82.5</v>
      </c>
      <c r="V1326" s="3">
        <v>10</v>
      </c>
      <c r="W1326" s="3">
        <v>2220</v>
      </c>
      <c r="AF1326" s="3">
        <v>7320</v>
      </c>
      <c r="AJ1326" s="3">
        <v>0.61</v>
      </c>
      <c r="AK1326" s="3">
        <v>0</v>
      </c>
      <c r="AL1326" s="3">
        <v>4.17</v>
      </c>
      <c r="AM1326" s="3">
        <v>0.005</v>
      </c>
      <c r="AN1326" s="3">
        <v>1.14</v>
      </c>
      <c r="AQ1326" s="3">
        <v>178</v>
      </c>
      <c r="AS1326" s="3">
        <v>0.001</v>
      </c>
      <c r="AT1326" s="3">
        <v>0.10400000000000001</v>
      </c>
      <c r="AW1326" s="3">
        <v>3.47</v>
      </c>
      <c r="AX1326" s="3">
        <v>13.8</v>
      </c>
      <c r="AZ1326" s="3">
        <v>0.01</v>
      </c>
      <c r="BA1326" s="3">
        <v>8.6</v>
      </c>
      <c r="BB1326" s="3">
        <v>0.006</v>
      </c>
      <c r="BC1326" s="3">
        <v>0.273</v>
      </c>
      <c r="BD1326" s="3">
        <v>50.2</v>
      </c>
      <c r="BL1326" s="3">
        <v>1380</v>
      </c>
      <c r="BN1326" s="3">
        <v>1.65</v>
      </c>
      <c r="BO1326" s="3">
        <v>336</v>
      </c>
      <c r="BP1326" s="3">
        <v>165</v>
      </c>
      <c r="BU1326" s="3">
        <v>4100</v>
      </c>
      <c r="CA1326" s="5">
        <f>BO1326/W1326</f>
        <v>0.15135135135135136</v>
      </c>
    </row>
    <row r="1327" spans="1:79" s="11" customFormat="1" ht="12.75">
      <c r="A1327" s="3" t="s">
        <v>330</v>
      </c>
      <c r="B1327" s="10">
        <v>40227.520833333336</v>
      </c>
      <c r="C1327" s="4">
        <f>VALUE(B1327)</f>
        <v>40227.520833333336</v>
      </c>
      <c r="H1327" s="11">
        <v>199</v>
      </c>
      <c r="K1327" s="11">
        <v>3.383</v>
      </c>
      <c r="W1327" s="11">
        <v>2380</v>
      </c>
      <c r="AF1327" s="11">
        <v>7940</v>
      </c>
      <c r="AN1327" s="11">
        <v>3.175</v>
      </c>
      <c r="BA1327" s="11">
        <v>8.9</v>
      </c>
      <c r="BO1327" s="11">
        <v>366</v>
      </c>
      <c r="BV1327" s="11">
        <v>90</v>
      </c>
      <c r="CA1327" s="5">
        <f>BO1327/W1327</f>
        <v>0.15378151260504203</v>
      </c>
    </row>
    <row r="1328" spans="1:79" s="11" customFormat="1" ht="12.75">
      <c r="A1328" s="3" t="s">
        <v>330</v>
      </c>
      <c r="B1328" s="10">
        <v>40240</v>
      </c>
      <c r="C1328" s="4">
        <f>VALUE(B1328)</f>
        <v>40240</v>
      </c>
      <c r="H1328" s="11">
        <v>202</v>
      </c>
      <c r="K1328" s="11">
        <v>0.977</v>
      </c>
      <c r="W1328" s="11">
        <v>2580</v>
      </c>
      <c r="AF1328" s="11">
        <v>8600</v>
      </c>
      <c r="AN1328" s="11">
        <v>1.13</v>
      </c>
      <c r="BA1328" s="11">
        <v>8.7</v>
      </c>
      <c r="BO1328" s="11">
        <v>336</v>
      </c>
      <c r="BV1328" s="11">
        <v>56</v>
      </c>
      <c r="CA1328" s="5">
        <f>BO1328/W1328</f>
        <v>0.13023255813953488</v>
      </c>
    </row>
    <row r="1329" spans="1:79" s="11" customFormat="1" ht="12.75">
      <c r="A1329" s="3" t="s">
        <v>330</v>
      </c>
      <c r="B1329" s="10">
        <v>40253.48333333333</v>
      </c>
      <c r="C1329" s="4">
        <f>VALUE(B1329)</f>
        <v>40253.48333333333</v>
      </c>
      <c r="H1329" s="11">
        <v>202</v>
      </c>
      <c r="AF1329" s="11">
        <v>8570</v>
      </c>
      <c r="BA1329" s="11">
        <v>8.9</v>
      </c>
      <c r="BO1329" s="11">
        <v>501</v>
      </c>
      <c r="BV1329" s="11">
        <v>47</v>
      </c>
      <c r="CA132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bzammit</cp:lastModifiedBy>
  <dcterms:created xsi:type="dcterms:W3CDTF">2010-05-07T07:06:40Z</dcterms:created>
  <dcterms:modified xsi:type="dcterms:W3CDTF">2010-05-07T07:09:09Z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