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<sst xmlns="http://schemas.openxmlformats.org/spreadsheetml/2006/main" count="2696" uniqueCount="1216">
  <si>
    <t>Site Name</t>
  </si>
  <si>
    <t>Date</t>
  </si>
  <si>
    <t>Sample Date</t>
  </si>
  <si>
    <t>Acidity (as CaCO3) mg/L</t>
  </si>
  <si>
    <t>alkalinity (as CaCO3) mg/L</t>
  </si>
  <si>
    <t>aluminium (total) mg/L</t>
  </si>
  <si>
    <t>chloride mg/L</t>
  </si>
  <si>
    <t>conductivity (25C) uS/cm</t>
  </si>
  <si>
    <t>iron (total) mg/L</t>
  </si>
  <si>
    <t>pH pH units</t>
  </si>
  <si>
    <t>sulphate mg/L</t>
  </si>
  <si>
    <t>turbidity NTU</t>
  </si>
  <si>
    <t>Molecular Sulfate:Molecular Chloride Ratio</t>
  </si>
  <si>
    <t>Clayton 3A</t>
  </si>
  <si>
    <t>21/08/2009 00:00</t>
  </si>
  <si>
    <t>27/08/2009 00:00</t>
  </si>
  <si>
    <t>28/08/2009 00:00</t>
  </si>
  <si>
    <t>31/08/2009 00:00</t>
  </si>
  <si>
    <t>01/09/2009 00:00</t>
  </si>
  <si>
    <t>04/09/2009 12:00</t>
  </si>
  <si>
    <t>07/09/2009 00:00</t>
  </si>
  <si>
    <t>08/09/2009 00:00</t>
  </si>
  <si>
    <t>10/09/2009 00:00</t>
  </si>
  <si>
    <t>14/09/2009 10:05</t>
  </si>
  <si>
    <t>15/09/2009 10:55</t>
  </si>
  <si>
    <t>17/09/2009 08:45</t>
  </si>
  <si>
    <t>18/09/2009 00:00</t>
  </si>
  <si>
    <t>28/09/2009 11:21</t>
  </si>
  <si>
    <t>29/09/2009 09:30</t>
  </si>
  <si>
    <t>30/09/2009 12:10</t>
  </si>
  <si>
    <t>01/10/2009 09:50</t>
  </si>
  <si>
    <t>08/10/2009 00:00</t>
  </si>
  <si>
    <t>09/10/2009 00:00</t>
  </si>
  <si>
    <t>19/10/2009 11:40</t>
  </si>
  <si>
    <t>22/10/2009 10:00</t>
  </si>
  <si>
    <t>23/10/2009 00:00</t>
  </si>
  <si>
    <t>27/10/2009 11:00</t>
  </si>
  <si>
    <t>28/10/2009 00:00</t>
  </si>
  <si>
    <t>02/11/2009 10:00</t>
  </si>
  <si>
    <t>04/11/2009 09:40</t>
  </si>
  <si>
    <t>05/11/2009 00:00</t>
  </si>
  <si>
    <t>09/11/2009 13:15</t>
  </si>
  <si>
    <t>17/11/2009 11:15</t>
  </si>
  <si>
    <t>24/11/2009 11:25</t>
  </si>
  <si>
    <t>27/11/2009 10:15</t>
  </si>
  <si>
    <t>02/12/2009 00:00</t>
  </si>
  <si>
    <t>11/12/2009 09:45</t>
  </si>
  <si>
    <t>18/12/2009 00:00</t>
  </si>
  <si>
    <t>21/12/2009 13:52</t>
  </si>
  <si>
    <t>30/12/2009 10:30</t>
  </si>
  <si>
    <t>12/01/2010 14:10</t>
  </si>
  <si>
    <t>21/01/2010 00:00</t>
  </si>
  <si>
    <t>28/01/2010 11:50</t>
  </si>
  <si>
    <t>05/02/2010 14:30</t>
  </si>
  <si>
    <t>08/02/2010 11:00</t>
  </si>
  <si>
    <t>18/02/2010 10:15</t>
  </si>
  <si>
    <t>22/02/2010 11:00</t>
  </si>
  <si>
    <t>04/03/2010 12:00</t>
  </si>
  <si>
    <t>10/03/2010 11:25</t>
  </si>
  <si>
    <t>18/03/2010 11:50</t>
  </si>
  <si>
    <t>26/03/2010 10:30</t>
  </si>
  <si>
    <t>31/03/2010 12:40</t>
  </si>
  <si>
    <t>05/04/2010 09:45</t>
  </si>
  <si>
    <t>14/04/2010 11:45</t>
  </si>
  <si>
    <t>22/04/2010 09:15</t>
  </si>
  <si>
    <t>30/04/2010 09:30</t>
  </si>
  <si>
    <t>30/04/2010 10:00</t>
  </si>
  <si>
    <t>06/05/2010 10:48</t>
  </si>
  <si>
    <t>13/05/2010 12:00</t>
  </si>
  <si>
    <t>17/05/2010 10:01</t>
  </si>
  <si>
    <t>28/05/2010 09:50</t>
  </si>
  <si>
    <t>03/06/2010 09:45</t>
  </si>
  <si>
    <t>11/06/2010 09:18</t>
  </si>
  <si>
    <t>22/06/2010 09:10</t>
  </si>
  <si>
    <t>Lake Albert - 1km offshore Meningie jetty</t>
  </si>
  <si>
    <t>29/04/2008 07:20</t>
  </si>
  <si>
    <t>05/05/2008 07:50</t>
  </si>
  <si>
    <t>12/05/2008 08:00</t>
  </si>
  <si>
    <t>19/05/2008 00:00</t>
  </si>
  <si>
    <t>26/05/2008 08:30</t>
  </si>
  <si>
    <t>02/06/2008 07:30</t>
  </si>
  <si>
    <t>10/06/2008 11:30</t>
  </si>
  <si>
    <t>16/06/2008 09:10</t>
  </si>
  <si>
    <t>23/06/2008 08:30</t>
  </si>
  <si>
    <t>03/07/2008 09:00</t>
  </si>
  <si>
    <t>07/07/2008 08:00</t>
  </si>
  <si>
    <t>16/07/2008 08:00</t>
  </si>
  <si>
    <t>23/07/2008 00:00</t>
  </si>
  <si>
    <t>29/07/2008 09:00</t>
  </si>
  <si>
    <t>06/08/2008 11:28</t>
  </si>
  <si>
    <t>18/08/2008 09:00</t>
  </si>
  <si>
    <t>01/09/2008 00:00</t>
  </si>
  <si>
    <t>02/09/2008 17:08</t>
  </si>
  <si>
    <t>21/09/2008 15:30</t>
  </si>
  <si>
    <t>02/10/2008 17:05</t>
  </si>
  <si>
    <t>16/10/2008 09:30</t>
  </si>
  <si>
    <t>30/10/2008 00:00</t>
  </si>
  <si>
    <t>03/11/2008 00:00</t>
  </si>
  <si>
    <t>12/11/2008 07:00</t>
  </si>
  <si>
    <t>26/11/2008 06:55</t>
  </si>
  <si>
    <t>11/12/2008 09:30</t>
  </si>
  <si>
    <t>18/12/2008 16:05</t>
  </si>
  <si>
    <t>06/01/2009 08:30</t>
  </si>
  <si>
    <t>21/01/2009 14:45</t>
  </si>
  <si>
    <t>21/01/2009 15:30</t>
  </si>
  <si>
    <t>04/02/2009 10:30</t>
  </si>
  <si>
    <t>18/02/2009 08:25</t>
  </si>
  <si>
    <t>26/02/2009 09:30</t>
  </si>
  <si>
    <t>10/03/2009 00:00</t>
  </si>
  <si>
    <t>16/03/2009 09:30</t>
  </si>
  <si>
    <t>19/03/2009 09:25</t>
  </si>
  <si>
    <t>25/03/2009 09:00</t>
  </si>
  <si>
    <t>01/04/2009 07:00</t>
  </si>
  <si>
    <t>07/04/2009 00:00</t>
  </si>
  <si>
    <t>14/04/2009 07:25</t>
  </si>
  <si>
    <t>20/04/2009 07:30</t>
  </si>
  <si>
    <t>29/04/2009 07:00</t>
  </si>
  <si>
    <t>06/05/2009 15:00</t>
  </si>
  <si>
    <t>12/05/2009 09:25</t>
  </si>
  <si>
    <t>13/05/2009 07:25</t>
  </si>
  <si>
    <t>18/05/2009 09:30</t>
  </si>
  <si>
    <t>26/05/2009 09:20</t>
  </si>
  <si>
    <t>11/06/2009 07:20</t>
  </si>
  <si>
    <t>16/06/2009 14:00</t>
  </si>
  <si>
    <t>23/06/2009 11:00</t>
  </si>
  <si>
    <t>29/06/2009 11:00</t>
  </si>
  <si>
    <t>06/07/2009 10:00</t>
  </si>
  <si>
    <t>09/07/2009 00:00</t>
  </si>
  <si>
    <t>09/07/2009 07:35</t>
  </si>
  <si>
    <t>22/07/2009 10:00</t>
  </si>
  <si>
    <t>04/08/2009 00:00</t>
  </si>
  <si>
    <t>05/08/2009 18:25</t>
  </si>
  <si>
    <t>18/08/2009 09:00</t>
  </si>
  <si>
    <t>01/09/2009 07:30</t>
  </si>
  <si>
    <t>08/09/2009 11:30</t>
  </si>
  <si>
    <t>28/09/2009 08:00</t>
  </si>
  <si>
    <t>29/09/2009 00:00</t>
  </si>
  <si>
    <t>18/10/2009 09:40</t>
  </si>
  <si>
    <t>27/10/2009 08:50</t>
  </si>
  <si>
    <t>11/11/2009 10:00</t>
  </si>
  <si>
    <t>24/11/2009 00:00</t>
  </si>
  <si>
    <t>24/11/2009 07:30</t>
  </si>
  <si>
    <t>09/12/2009 09:10</t>
  </si>
  <si>
    <t>18/12/2009 06:00</t>
  </si>
  <si>
    <t>19/12/2009 07:20</t>
  </si>
  <si>
    <t>04/01/2010 17:00</t>
  </si>
  <si>
    <t>18/01/2010 00:00</t>
  </si>
  <si>
    <t>07/02/2010 09:30</t>
  </si>
  <si>
    <t>18/02/2010 09:30</t>
  </si>
  <si>
    <t>03/03/2010 08:20</t>
  </si>
  <si>
    <t>18/03/2010 08:30</t>
  </si>
  <si>
    <t>30/03/2010 09:45</t>
  </si>
  <si>
    <t>14/04/2010 00:00</t>
  </si>
  <si>
    <t>29/04/2010 09:50</t>
  </si>
  <si>
    <t>10/05/2010 08:30</t>
  </si>
  <si>
    <t>26/05/2010 09:20</t>
  </si>
  <si>
    <t>10/06/2010 07:30</t>
  </si>
  <si>
    <t>23/06/2010 09:25</t>
  </si>
  <si>
    <t>Lake Albert - Campbell Park</t>
  </si>
  <si>
    <t>03/03/2010 09:15</t>
  </si>
  <si>
    <t>18/03/2010 09:20</t>
  </si>
  <si>
    <t>30/03/2010 10:45</t>
  </si>
  <si>
    <t>14/04/2010 10:15</t>
  </si>
  <si>
    <t>29/04/2010 11:00</t>
  </si>
  <si>
    <t>10/05/2010 09:25</t>
  </si>
  <si>
    <t>12/05/2010 09:20</t>
  </si>
  <si>
    <t>26/05/2010 10:21</t>
  </si>
  <si>
    <t>10/06/2010 08:50</t>
  </si>
  <si>
    <t>23/06/2010 10:20</t>
  </si>
  <si>
    <t>Lake Albert - Narrung</t>
  </si>
  <si>
    <t>03/03/2010 11:20</t>
  </si>
  <si>
    <t>18/03/2010 11:30</t>
  </si>
  <si>
    <t>30/03/2010 13:10</t>
  </si>
  <si>
    <t>14/04/2010 15:00</t>
  </si>
  <si>
    <t>29/04/2010 14:30</t>
  </si>
  <si>
    <t>10/05/2010 16:30</t>
  </si>
  <si>
    <t>15/05/2010 16:30</t>
  </si>
  <si>
    <t>26/05/2010 14:41</t>
  </si>
  <si>
    <t>09/06/2010 11:50</t>
  </si>
  <si>
    <t>23/06/2010 14:56</t>
  </si>
  <si>
    <t>Lake Albert - near narrows 3km NE of Reedy point.</t>
  </si>
  <si>
    <t>29/04/2008 08:00</t>
  </si>
  <si>
    <t>12/05/2008 08:50</t>
  </si>
  <si>
    <t>26/05/2008 09:10</t>
  </si>
  <si>
    <t>02/06/2008 08:20</t>
  </si>
  <si>
    <t>10/06/2008 10:50</t>
  </si>
  <si>
    <t>16/06/2008 09:40</t>
  </si>
  <si>
    <t>23/06/2008 09:00</t>
  </si>
  <si>
    <t>03/07/2008 09:40</t>
  </si>
  <si>
    <t>07/07/2008 08:30</t>
  </si>
  <si>
    <t>16/07/2008 08:30</t>
  </si>
  <si>
    <t>29/07/2008 09:30</t>
  </si>
  <si>
    <t>06/08/2008 09:40</t>
  </si>
  <si>
    <t>18/08/2008 10:10</t>
  </si>
  <si>
    <t>21/09/2008 16:30</t>
  </si>
  <si>
    <t>02/10/2008 17:58</t>
  </si>
  <si>
    <t>16/10/2008 10:45</t>
  </si>
  <si>
    <t>12/11/2008 08:30</t>
  </si>
  <si>
    <t>26/11/2008 07:55</t>
  </si>
  <si>
    <t>11/12/2008 11:00</t>
  </si>
  <si>
    <t>19/12/2008 06:30</t>
  </si>
  <si>
    <t>06/01/2009 10:00</t>
  </si>
  <si>
    <t>21/01/2009 16:00</t>
  </si>
  <si>
    <t>21/01/2009 16:30</t>
  </si>
  <si>
    <t>04/02/2009 11:30</t>
  </si>
  <si>
    <t>18/02/2009 09:50</t>
  </si>
  <si>
    <t>26/02/2009 10:30</t>
  </si>
  <si>
    <t>16/03/2009 10:40</t>
  </si>
  <si>
    <t>19/03/2009 10:40</t>
  </si>
  <si>
    <t>25/03/2009 10:10</t>
  </si>
  <si>
    <t>01/04/2009 08:30</t>
  </si>
  <si>
    <t>14/04/2009 08:45</t>
  </si>
  <si>
    <t>20/04/2009 08:30</t>
  </si>
  <si>
    <t>29/04/2009 08:00</t>
  </si>
  <si>
    <t>06/05/2009 16:10</t>
  </si>
  <si>
    <t>12/05/2009 07:50</t>
  </si>
  <si>
    <t>13/05/2009 07:50</t>
  </si>
  <si>
    <t>18/05/2009 10:30</t>
  </si>
  <si>
    <t>26/05/2009 08:15</t>
  </si>
  <si>
    <t>11/06/2009 08:50</t>
  </si>
  <si>
    <t>16/06/2009 16:00</t>
  </si>
  <si>
    <t>23/06/2009 09:30</t>
  </si>
  <si>
    <t>29/06/2009 09:30</t>
  </si>
  <si>
    <t>06/07/2009 11:00</t>
  </si>
  <si>
    <t>09/07/2009 08:40</t>
  </si>
  <si>
    <t>22/07/2009 09:00</t>
  </si>
  <si>
    <t>05/08/2009 17:30</t>
  </si>
  <si>
    <t>18/08/2009 10:00</t>
  </si>
  <si>
    <t>01/09/2009 08:50</t>
  </si>
  <si>
    <t>08/09/2009 10:10</t>
  </si>
  <si>
    <t>18/10/2009 09:10</t>
  </si>
  <si>
    <t>11/11/2009 09:00</t>
  </si>
  <si>
    <t>09/12/2009 08:10</t>
  </si>
  <si>
    <t>04/01/2010 17:45</t>
  </si>
  <si>
    <t>07/02/2010 10:40</t>
  </si>
  <si>
    <t>18/02/2010 11:10</t>
  </si>
  <si>
    <t>18/02/2010 11:15</t>
  </si>
  <si>
    <t>03/03/2010 09:35</t>
  </si>
  <si>
    <t>18/03/2010 09:50</t>
  </si>
  <si>
    <t>30/03/2010 11:00</t>
  </si>
  <si>
    <t>14/04/2010 10:40</t>
  </si>
  <si>
    <t>29/04/2010 11:20</t>
  </si>
  <si>
    <t>29/04/2010 11:21</t>
  </si>
  <si>
    <t>10/05/2010 09:40</t>
  </si>
  <si>
    <t>12/05/2010 09:40</t>
  </si>
  <si>
    <t>26/05/2010 10:40</t>
  </si>
  <si>
    <t>10/06/2010 09:10</t>
  </si>
  <si>
    <t>23/06/2010 10:40</t>
  </si>
  <si>
    <t>Lake Albert - near water level gauge 11km N of Meningie</t>
  </si>
  <si>
    <t>29/04/2008 08:35</t>
  </si>
  <si>
    <t>05/05/2008 09:00</t>
  </si>
  <si>
    <t>12/05/2008 08:30</t>
  </si>
  <si>
    <t>26/05/2008 09:35</t>
  </si>
  <si>
    <t>02/06/2008 08:00</t>
  </si>
  <si>
    <t>10/06/2008 10:00</t>
  </si>
  <si>
    <t>16/06/2008 10:10</t>
  </si>
  <si>
    <t>23/06/2008 09:30</t>
  </si>
  <si>
    <t>03/07/2008 10:00</t>
  </si>
  <si>
    <t>07/07/2008 09:00</t>
  </si>
  <si>
    <t>16/07/2008 09:00</t>
  </si>
  <si>
    <t>29/07/2008 10:00</t>
  </si>
  <si>
    <t>06/08/2008 10:12</t>
  </si>
  <si>
    <t>18/08/2008 11:00</t>
  </si>
  <si>
    <t>02/09/2008 18:10</t>
  </si>
  <si>
    <t>21/09/2008 17:00</t>
  </si>
  <si>
    <t>02/10/2008 18:25</t>
  </si>
  <si>
    <t>16/10/2008 11:15</t>
  </si>
  <si>
    <t>12/11/2008 09:00</t>
  </si>
  <si>
    <t>26/11/2008 08:20</t>
  </si>
  <si>
    <t>11/12/2008 11:30</t>
  </si>
  <si>
    <t>19/12/2008 07:00</t>
  </si>
  <si>
    <t>06/01/2009 10:30</t>
  </si>
  <si>
    <t>21/01/2009 17:00</t>
  </si>
  <si>
    <t>18/02/2009 10:15</t>
  </si>
  <si>
    <t>26/02/2009 11:00</t>
  </si>
  <si>
    <t>16/03/2009 11:10</t>
  </si>
  <si>
    <t>19/03/2009 11:15</t>
  </si>
  <si>
    <t>25/03/2009 11:00</t>
  </si>
  <si>
    <t>01/04/2009 09:00</t>
  </si>
  <si>
    <t>14/04/2009 09:10</t>
  </si>
  <si>
    <t>20/04/2009 09:00</t>
  </si>
  <si>
    <t>29/04/2009 08:30</t>
  </si>
  <si>
    <t>06/05/2009 16:40</t>
  </si>
  <si>
    <t>12/05/2009 08:20</t>
  </si>
  <si>
    <t>13/05/2009 08:20</t>
  </si>
  <si>
    <t>18/05/2009 11:00</t>
  </si>
  <si>
    <t>26/05/2009 07:45</t>
  </si>
  <si>
    <t>11/06/2009 09:20</t>
  </si>
  <si>
    <t>16/06/2009 16:30</t>
  </si>
  <si>
    <t>23/06/2009 09:00</t>
  </si>
  <si>
    <t>29/06/2009 09:00</t>
  </si>
  <si>
    <t>06/07/2009 10:30</t>
  </si>
  <si>
    <t>09/07/2009 08:10</t>
  </si>
  <si>
    <t>22/07/2009 08:30</t>
  </si>
  <si>
    <t>05/08/2009 17:00</t>
  </si>
  <si>
    <t>18/08/2009 09:30</t>
  </si>
  <si>
    <t>01/09/2009 09:20</t>
  </si>
  <si>
    <t>08/09/2009 11:00</t>
  </si>
  <si>
    <t>28/09/2009 09:00</t>
  </si>
  <si>
    <t>18/10/2009 08:00</t>
  </si>
  <si>
    <t>27/10/2009 08:20</t>
  </si>
  <si>
    <t>11/11/2009 08:20</t>
  </si>
  <si>
    <t>09/12/2009 07:30</t>
  </si>
  <si>
    <t>19/12/2009 08:20</t>
  </si>
  <si>
    <t>19/12/2009 13:40</t>
  </si>
  <si>
    <t>07/02/2010 11:20</t>
  </si>
  <si>
    <t>18/02/2010 11:45</t>
  </si>
  <si>
    <t>03/03/2010 10:00</t>
  </si>
  <si>
    <t>18/03/2010 10:20</t>
  </si>
  <si>
    <t>30/03/2010 11:30</t>
  </si>
  <si>
    <t>29/04/2010 11:40</t>
  </si>
  <si>
    <t>12/05/2010 10:00</t>
  </si>
  <si>
    <t>26/05/2010 11:00</t>
  </si>
  <si>
    <t>10/06/2010 09:35</t>
  </si>
  <si>
    <t>23/06/2010 11:00</t>
  </si>
  <si>
    <t>Lake Albert - water level gauge 2km Nth of Warringee Pt</t>
  </si>
  <si>
    <t>06/08/2008 10:53</t>
  </si>
  <si>
    <t>18/08/2008 09:30</t>
  </si>
  <si>
    <t>02/09/2008 17:43</t>
  </si>
  <si>
    <t>21/09/2008 16:00</t>
  </si>
  <si>
    <t>02/10/2008 17:26</t>
  </si>
  <si>
    <t>16/10/2008 10:00</t>
  </si>
  <si>
    <t>12/11/2008 07:40</t>
  </si>
  <si>
    <t>26/11/2008 07:25</t>
  </si>
  <si>
    <t>11/12/2008 10:00</t>
  </si>
  <si>
    <t>18/12/2008 16:30</t>
  </si>
  <si>
    <t>06/01/2009 09:00</t>
  </si>
  <si>
    <t>21/01/2009 15:20</t>
  </si>
  <si>
    <t>21/01/2009 15:55</t>
  </si>
  <si>
    <t>04/02/2009 11:00</t>
  </si>
  <si>
    <t>18/02/2009 09:10</t>
  </si>
  <si>
    <t>26/02/2009 10:00</t>
  </si>
  <si>
    <t>16/03/2009 10:00</t>
  </si>
  <si>
    <t>19/03/2009 10:00</t>
  </si>
  <si>
    <t>25/03/2009 09:30</t>
  </si>
  <si>
    <t>01/04/2009 07:40</t>
  </si>
  <si>
    <t>14/04/2009 08:00</t>
  </si>
  <si>
    <t>20/04/2009 08:00</t>
  </si>
  <si>
    <t>29/04/2009 07:30</t>
  </si>
  <si>
    <t>06/05/2009 15:40</t>
  </si>
  <si>
    <t>12/05/2009 08:55</t>
  </si>
  <si>
    <t>13/05/2009 08:55</t>
  </si>
  <si>
    <t>18/05/2009 10:00</t>
  </si>
  <si>
    <t>26/05/2009 08:50</t>
  </si>
  <si>
    <t>11/06/2009 08:00</t>
  </si>
  <si>
    <t>16/06/2009 14:30</t>
  </si>
  <si>
    <t>23/06/2009 10:30</t>
  </si>
  <si>
    <t>29/06/2009 10:30</t>
  </si>
  <si>
    <t>06/07/2009 11:30</t>
  </si>
  <si>
    <t>09/07/2009 09:25</t>
  </si>
  <si>
    <t>22/07/2009 09:30</t>
  </si>
  <si>
    <t>05/08/2009 18:05</t>
  </si>
  <si>
    <t>18/08/2009 10:30</t>
  </si>
  <si>
    <t>01/09/2009 08:05</t>
  </si>
  <si>
    <t>08/09/2009 09:30</t>
  </si>
  <si>
    <t>28/09/2009 08:30</t>
  </si>
  <si>
    <t>18/10/2009 07:10</t>
  </si>
  <si>
    <t>27/10/2009 07:35</t>
  </si>
  <si>
    <t>11/11/2009 09:30</t>
  </si>
  <si>
    <t>09/12/2009 08:40</t>
  </si>
  <si>
    <t>19/12/2009 07:45</t>
  </si>
  <si>
    <t>04/01/2010 16:15</t>
  </si>
  <si>
    <t>07/02/2010 10:10</t>
  </si>
  <si>
    <t>18/02/2010 10:10</t>
  </si>
  <si>
    <t>03/03/2010 08:50</t>
  </si>
  <si>
    <t>18/03/2010 09:00</t>
  </si>
  <si>
    <t>30/03/2010 10:10</t>
  </si>
  <si>
    <t>14/04/2010 09:35</t>
  </si>
  <si>
    <t>29/04/2010 10:25</t>
  </si>
  <si>
    <t>10/05/2010 08:55</t>
  </si>
  <si>
    <t>15/05/2010 08:45</t>
  </si>
  <si>
    <t>26/05/2010 09:50</t>
  </si>
  <si>
    <t>10/06/2010 08:00</t>
  </si>
  <si>
    <t>23/06/2010 09:50</t>
  </si>
  <si>
    <t>Lake Albert: 8 km south west of Meningie</t>
  </si>
  <si>
    <t>18/02/2010 11:40</t>
  </si>
  <si>
    <t>14/04/2010 11:10</t>
  </si>
  <si>
    <t>15/05/2010 10:00</t>
  </si>
  <si>
    <t>Lake Alexandrina - Milang GS426524</t>
  </si>
  <si>
    <t>07/04/2008 10:50</t>
  </si>
  <si>
    <t>14/04/2008 09:27</t>
  </si>
  <si>
    <t>21/04/2008 08:56</t>
  </si>
  <si>
    <t>28/04/2008 09:25</t>
  </si>
  <si>
    <t>05/05/2008 09:41</t>
  </si>
  <si>
    <t>12/05/2008 10:26</t>
  </si>
  <si>
    <t>19/05/2008 09:21</t>
  </si>
  <si>
    <t>26/05/2008 10:23</t>
  </si>
  <si>
    <t>02/06/2008 09:13</t>
  </si>
  <si>
    <t>13/06/2008 00:00</t>
  </si>
  <si>
    <t>16/06/2008 12:14</t>
  </si>
  <si>
    <t>23/06/2008 10:31</t>
  </si>
  <si>
    <t>30/06/2008 10:48</t>
  </si>
  <si>
    <t>07/07/2008 11:58</t>
  </si>
  <si>
    <t>14/07/2008 11:02</t>
  </si>
  <si>
    <t>21/07/2008 10:29</t>
  </si>
  <si>
    <t>28/07/2008 09:50</t>
  </si>
  <si>
    <t>04/08/2008 10:53</t>
  </si>
  <si>
    <t>11/08/2008 09:44</t>
  </si>
  <si>
    <t>18/08/2008 10:13</t>
  </si>
  <si>
    <t>25/08/2008 10:01</t>
  </si>
  <si>
    <t>01/09/2008 10:36</t>
  </si>
  <si>
    <t>12/09/2008 10:32</t>
  </si>
  <si>
    <t>15/09/2008 10:39</t>
  </si>
  <si>
    <t>22/09/2008 09:54</t>
  </si>
  <si>
    <t>29/09/2008 10:33</t>
  </si>
  <si>
    <t>09/10/2008 11:20</t>
  </si>
  <si>
    <t>13/10/2008 10:08</t>
  </si>
  <si>
    <t>20/10/2008 11:39</t>
  </si>
  <si>
    <t>27/10/2008 10:41</t>
  </si>
  <si>
    <t>03/11/2008 10:44</t>
  </si>
  <si>
    <t>10/11/2008 10:14</t>
  </si>
  <si>
    <t>17/11/2008 10:44</t>
  </si>
  <si>
    <t>24/11/2008 10:13</t>
  </si>
  <si>
    <t>01/12/2008 08:47</t>
  </si>
  <si>
    <t>12/12/2008 08:37</t>
  </si>
  <si>
    <t>19/12/2008 09:45</t>
  </si>
  <si>
    <t>24/12/2008 11:12</t>
  </si>
  <si>
    <t>31/12/2008 10:38</t>
  </si>
  <si>
    <t>09/01/2009 09:17</t>
  </si>
  <si>
    <t>16/01/2009 08:41</t>
  </si>
  <si>
    <t>23/01/2009 09:20</t>
  </si>
  <si>
    <t>30/01/2009 10:21</t>
  </si>
  <si>
    <t>06/02/2009 08:57</t>
  </si>
  <si>
    <t>13/02/2009 10:09</t>
  </si>
  <si>
    <t>20/02/2009 09:03</t>
  </si>
  <si>
    <t>27/02/2009 11:27</t>
  </si>
  <si>
    <t>13/03/2009 00:00</t>
  </si>
  <si>
    <t>18/03/2009 08:39</t>
  </si>
  <si>
    <t>23/03/2009 09:48</t>
  </si>
  <si>
    <t>02/04/2009 11:26</t>
  </si>
  <si>
    <t>09/04/2009 10:54</t>
  </si>
  <si>
    <t>17/04/2009 09:45</t>
  </si>
  <si>
    <t>08/05/2009 11:41</t>
  </si>
  <si>
    <t>22/05/2009 11:53</t>
  </si>
  <si>
    <t>29/05/2009 11:45</t>
  </si>
  <si>
    <t>05/06/2009 09:59</t>
  </si>
  <si>
    <t>12/06/2009 12:28</t>
  </si>
  <si>
    <t>19/06/2009 11:24</t>
  </si>
  <si>
    <t>26/06/2009 10:52</t>
  </si>
  <si>
    <t>03/07/2009 09:19</t>
  </si>
  <si>
    <t>10/07/2009 10:14</t>
  </si>
  <si>
    <t>17/07/2009 10:14</t>
  </si>
  <si>
    <t>24/07/2009 10:00</t>
  </si>
  <si>
    <t>31/07/2009 09:21</t>
  </si>
  <si>
    <t>07/08/2009 10:10</t>
  </si>
  <si>
    <t>14/08/2009 10:11</t>
  </si>
  <si>
    <t>21/08/2009 10:44</t>
  </si>
  <si>
    <t>28/08/2009 10:49</t>
  </si>
  <si>
    <t>04/09/2009 09:10</t>
  </si>
  <si>
    <t>11/09/2009 11:00</t>
  </si>
  <si>
    <t>18/09/2009 14:05</t>
  </si>
  <si>
    <t>25/09/2009 09:05</t>
  </si>
  <si>
    <t>02/10/2009 09:19</t>
  </si>
  <si>
    <t>09/10/2009 08:38</t>
  </si>
  <si>
    <t>16/10/2009 09:10</t>
  </si>
  <si>
    <t>23/10/2009 09:13</t>
  </si>
  <si>
    <t>30/10/2009 09:46</t>
  </si>
  <si>
    <t>06/11/2009 09:30</t>
  </si>
  <si>
    <t>13/11/2009 09:01</t>
  </si>
  <si>
    <t>20/11/2009 10:07</t>
  </si>
  <si>
    <t>27/11/2009 10:03</t>
  </si>
  <si>
    <t>04/12/2009 10:39</t>
  </si>
  <si>
    <t>11/12/2009 10:20</t>
  </si>
  <si>
    <t>18/12/2009 11:35</t>
  </si>
  <si>
    <t>24/12/2009 08:30</t>
  </si>
  <si>
    <t>31/12/2009 09:16</t>
  </si>
  <si>
    <t>08/01/2010 08:41</t>
  </si>
  <si>
    <t>14/01/2010 11:08</t>
  </si>
  <si>
    <t>15/01/2010 09:32</t>
  </si>
  <si>
    <t>22/01/2010 09:59</t>
  </si>
  <si>
    <t>27/01/2010 12:18</t>
  </si>
  <si>
    <t>29/01/2010 11:50</t>
  </si>
  <si>
    <t>03/02/2010 13:44</t>
  </si>
  <si>
    <t>12/02/2010 09:32</t>
  </si>
  <si>
    <t>18/02/2010 11:35</t>
  </si>
  <si>
    <t>19/02/2010 09:41</t>
  </si>
  <si>
    <t>25/02/2010 10:08</t>
  </si>
  <si>
    <t>03/03/2010 12:05</t>
  </si>
  <si>
    <t>05/03/2010 09:10</t>
  </si>
  <si>
    <t>12/03/2010 10:39</t>
  </si>
  <si>
    <t>19/03/2010 09:35</t>
  </si>
  <si>
    <t>25/03/2010 11:51</t>
  </si>
  <si>
    <t>30/03/2010 09:21</t>
  </si>
  <si>
    <t>09/04/2010 11:30</t>
  </si>
  <si>
    <t>16/04/2010 09:27</t>
  </si>
  <si>
    <t>23/04/2010 09:26</t>
  </si>
  <si>
    <t>30/04/2010 10:25</t>
  </si>
  <si>
    <t>07/05/2010 10:03</t>
  </si>
  <si>
    <t>14/05/2010 09:11</t>
  </si>
  <si>
    <t>21/05/2010 09:48</t>
  </si>
  <si>
    <t>28/05/2010 11:21</t>
  </si>
  <si>
    <t>Lake Alexandrina, opposite Milang</t>
  </si>
  <si>
    <t>17/03/2010 15:30</t>
  </si>
  <si>
    <t>Lake Alexandrina: Clayton (west of regulator)</t>
  </si>
  <si>
    <t>29/07/2009 11:45</t>
  </si>
  <si>
    <t>26/08/2009 15:45</t>
  </si>
  <si>
    <t>16/09/2009 10:32</t>
  </si>
  <si>
    <t>26/10/2009 00:00</t>
  </si>
  <si>
    <t>11/11/2009 11:30</t>
  </si>
  <si>
    <t>25/11/2009 13:55</t>
  </si>
  <si>
    <t>Lake Alexandrina: Currency 1</t>
  </si>
  <si>
    <t>04/08/2008 18:30</t>
  </si>
  <si>
    <t>19/08/2008 18:51</t>
  </si>
  <si>
    <t>01/09/2008 18:17</t>
  </si>
  <si>
    <t>17/09/2008 16:15</t>
  </si>
  <si>
    <t>01/10/2008 09:41</t>
  </si>
  <si>
    <t>14/10/2008 16:15</t>
  </si>
  <si>
    <t>29/10/2008 16:45</t>
  </si>
  <si>
    <t>10/11/2008 16:30</t>
  </si>
  <si>
    <t>24/11/2008 15:55</t>
  </si>
  <si>
    <t>09/12/2008 14:10</t>
  </si>
  <si>
    <t>18/12/2008 11:30</t>
  </si>
  <si>
    <t>29/12/2008 11:00</t>
  </si>
  <si>
    <t>07/01/2009 14:40</t>
  </si>
  <si>
    <t>20/01/2009 17:00</t>
  </si>
  <si>
    <t>Lake Alexandrina: Currency site 1</t>
  </si>
  <si>
    <t>05/05/2009 00:01</t>
  </si>
  <si>
    <t>09/06/2009 13:40</t>
  </si>
  <si>
    <t>12/06/2009 14:45</t>
  </si>
  <si>
    <t>22/06/2009 13:15</t>
  </si>
  <si>
    <t>25/06/2009 14:00</t>
  </si>
  <si>
    <t>13/07/2009 12:15</t>
  </si>
  <si>
    <t>23/07/2009 00:00</t>
  </si>
  <si>
    <t>31/07/2009 10:20</t>
  </si>
  <si>
    <t>11/09/2009 14:00</t>
  </si>
  <si>
    <t>12/10/2009 13:11</t>
  </si>
  <si>
    <t>26/10/2009 14:30</t>
  </si>
  <si>
    <t>02/11/2009 10:15</t>
  </si>
  <si>
    <t>16/11/2009 12:20</t>
  </si>
  <si>
    <t>30/11/2009 11:00</t>
  </si>
  <si>
    <t>07/12/2009 11:50</t>
  </si>
  <si>
    <t>21/12/2009 12:30</t>
  </si>
  <si>
    <t>04/01/2010 13:00</t>
  </si>
  <si>
    <t>11/01/2010 08:25</t>
  </si>
  <si>
    <t>18/01/2010 10:10</t>
  </si>
  <si>
    <t>25/01/2010 11:25</t>
  </si>
  <si>
    <t>01/02/2010 00:00</t>
  </si>
  <si>
    <t>08/02/2010 12:25</t>
  </si>
  <si>
    <t>15/02/2010 13:00</t>
  </si>
  <si>
    <t>22/02/2010 13:49</t>
  </si>
  <si>
    <t>01/03/2010 11:30</t>
  </si>
  <si>
    <t>09/03/2010 11:15</t>
  </si>
  <si>
    <t>15/03/2010 10:40</t>
  </si>
  <si>
    <t>22/03/2010 10:45</t>
  </si>
  <si>
    <t>29/03/2010 10:20</t>
  </si>
  <si>
    <t>05/04/2010 10:30</t>
  </si>
  <si>
    <t>12/04/2010 11:50</t>
  </si>
  <si>
    <t>19/04/2010 11:30</t>
  </si>
  <si>
    <t>27/04/2010 00:00</t>
  </si>
  <si>
    <t>03/05/2010 12:50</t>
  </si>
  <si>
    <t>10/05/2010 14:35</t>
  </si>
  <si>
    <t>17/05/2010 12:14</t>
  </si>
  <si>
    <t>24/05/2010 12:48</t>
  </si>
  <si>
    <t>31/05/2010 13:06</t>
  </si>
  <si>
    <t>07/06/2010 12:14</t>
  </si>
  <si>
    <t>21/06/2010 12:21</t>
  </si>
  <si>
    <t>Lake Alexandrina: Currency 2</t>
  </si>
  <si>
    <t>04/08/2008 17:23</t>
  </si>
  <si>
    <t>18/08/2008 17:25</t>
  </si>
  <si>
    <t>01/09/2008 17:32</t>
  </si>
  <si>
    <t>17/09/2008 15:30</t>
  </si>
  <si>
    <t>01/10/2008 08:53</t>
  </si>
  <si>
    <t>14/10/2008 15:20</t>
  </si>
  <si>
    <t>29/10/2008 16:03</t>
  </si>
  <si>
    <t>11/11/2008 13:25</t>
  </si>
  <si>
    <t>24/11/2008 15:00</t>
  </si>
  <si>
    <t>09/12/2008 13:20</t>
  </si>
  <si>
    <t>18/12/2008 10:45</t>
  </si>
  <si>
    <t>29/12/2008 10:00</t>
  </si>
  <si>
    <t>07/01/2009 14:00</t>
  </si>
  <si>
    <t>20/01/2009 15:30</t>
  </si>
  <si>
    <t>05/05/2009 00:02</t>
  </si>
  <si>
    <t>12/05/2009 16:45</t>
  </si>
  <si>
    <t>09/06/2009 11:25</t>
  </si>
  <si>
    <t>25/06/2009 11:00</t>
  </si>
  <si>
    <t>13/07/2009 11:45</t>
  </si>
  <si>
    <t>31/07/2009 12:40</t>
  </si>
  <si>
    <t>13/08/2009 12:30</t>
  </si>
  <si>
    <t>11/09/2009 12:30</t>
  </si>
  <si>
    <t>19/10/2009 13:00</t>
  </si>
  <si>
    <t>28/10/2009 13:35</t>
  </si>
  <si>
    <t>02/11/2009 11:40</t>
  </si>
  <si>
    <t>16/11/2009 13:40</t>
  </si>
  <si>
    <t>30/11/2009 12:30</t>
  </si>
  <si>
    <t>07/12/2009 13:30</t>
  </si>
  <si>
    <t>14/12/2009 00:00</t>
  </si>
  <si>
    <t>28/12/2009 12:45</t>
  </si>
  <si>
    <t>11/01/2010 09:45</t>
  </si>
  <si>
    <t>25/01/2010 10:35</t>
  </si>
  <si>
    <t>15/02/2010 13:45</t>
  </si>
  <si>
    <t>01/03/2010 12:30</t>
  </si>
  <si>
    <t>15/03/2010 11:40</t>
  </si>
  <si>
    <t>29/03/2010 11:15</t>
  </si>
  <si>
    <t>12/04/2010 13:10</t>
  </si>
  <si>
    <t>27/04/2010 13:50</t>
  </si>
  <si>
    <t>10/05/2010 13:30</t>
  </si>
  <si>
    <t>24/05/2010 13:44</t>
  </si>
  <si>
    <t>07/06/2010 13:09</t>
  </si>
  <si>
    <t>Lake Alexandrina: Currency site 3</t>
  </si>
  <si>
    <t>04/08/2008 15:24</t>
  </si>
  <si>
    <t>18/08/2008 12:45</t>
  </si>
  <si>
    <t>01/09/2008 14:41</t>
  </si>
  <si>
    <t>17/09/2008 10:30</t>
  </si>
  <si>
    <t>03/10/2008 12:42</t>
  </si>
  <si>
    <t>14/10/2008 10:30</t>
  </si>
  <si>
    <t>29/10/2008 13:08</t>
  </si>
  <si>
    <t>11/11/2008 08:35</t>
  </si>
  <si>
    <t>24/11/2008 12:00</t>
  </si>
  <si>
    <t>09/12/2008 08:20</t>
  </si>
  <si>
    <t>17/12/2008 14:20</t>
  </si>
  <si>
    <t>07/01/2009 08:10</t>
  </si>
  <si>
    <t>20/01/2009 13:05</t>
  </si>
  <si>
    <t>20/01/2009 13:35</t>
  </si>
  <si>
    <t>03/02/2009 15:00</t>
  </si>
  <si>
    <t>19/02/2009 09:10</t>
  </si>
  <si>
    <t>01/03/2009 09:35</t>
  </si>
  <si>
    <t>17/03/2009 10:20</t>
  </si>
  <si>
    <t>01/04/2009 08:25</t>
  </si>
  <si>
    <t>15/04/2009 13:15</t>
  </si>
  <si>
    <t>29/04/2009 09:00</t>
  </si>
  <si>
    <t>05/05/2009 00:03</t>
  </si>
  <si>
    <t>12/05/2009 15:00</t>
  </si>
  <si>
    <t>13/05/2009 15:00</t>
  </si>
  <si>
    <t>26/05/2009 10:35</t>
  </si>
  <si>
    <t>09/06/2009 09:35</t>
  </si>
  <si>
    <t>24/06/2009 16:05</t>
  </si>
  <si>
    <t>07/07/2009 09:50</t>
  </si>
  <si>
    <t>29/07/2009 11:05</t>
  </si>
  <si>
    <t>04/08/2009 10:30</t>
  </si>
  <si>
    <t>26/08/2009 15:00</t>
  </si>
  <si>
    <t>02/09/2009 11:30</t>
  </si>
  <si>
    <t>04/09/2009 13:25</t>
  </si>
  <si>
    <t>14/09/2009 14:00</t>
  </si>
  <si>
    <t>15/09/2009 13:55</t>
  </si>
  <si>
    <t>16/09/2009 11:25</t>
  </si>
  <si>
    <t>17/09/2009 12:55</t>
  </si>
  <si>
    <t>29/09/2009 13:20</t>
  </si>
  <si>
    <t>30/09/2009 14:50</t>
  </si>
  <si>
    <t>20/10/2009 10:50</t>
  </si>
  <si>
    <t>28/10/2009 16:20</t>
  </si>
  <si>
    <t>04/11/2009 12:45</t>
  </si>
  <si>
    <t>11/11/2009 12:48</t>
  </si>
  <si>
    <t>25/11/2009 11:40</t>
  </si>
  <si>
    <t>25/11/2009 14:40</t>
  </si>
  <si>
    <t>19/12/2009 14:40</t>
  </si>
  <si>
    <t>28/01/2010 16:00</t>
  </si>
  <si>
    <t>18/02/2010 13:15</t>
  </si>
  <si>
    <t>04/03/2010 13:45</t>
  </si>
  <si>
    <t>18/03/2010 15:15</t>
  </si>
  <si>
    <t>18/03/2010 15:20</t>
  </si>
  <si>
    <t>31/03/2010 15:40</t>
  </si>
  <si>
    <t>14/04/2010 13:23</t>
  </si>
  <si>
    <t>14/04/2010 14:45</t>
  </si>
  <si>
    <t>30/04/2010 00:00</t>
  </si>
  <si>
    <t>30/04/2010 12:00</t>
  </si>
  <si>
    <t>13/05/2010 14:30</t>
  </si>
  <si>
    <t>28/05/2010 00:00</t>
  </si>
  <si>
    <t>28/05/2010 11:56</t>
  </si>
  <si>
    <t>11/06/2010 11:25</t>
  </si>
  <si>
    <t>22/06/2010 11:25</t>
  </si>
  <si>
    <t>Lake Alexandrina: Finniss site 1</t>
  </si>
  <si>
    <t>04/08/2008 19:14</t>
  </si>
  <si>
    <t>19/08/2008 18:10</t>
  </si>
  <si>
    <t>01/09/2008 18:59</t>
  </si>
  <si>
    <t>17/09/2008 16:50</t>
  </si>
  <si>
    <t>01/10/2008 10:30</t>
  </si>
  <si>
    <t>14/10/2008 16:50</t>
  </si>
  <si>
    <t>29/10/2008 17:41</t>
  </si>
  <si>
    <t>24/11/2008 16:20</t>
  </si>
  <si>
    <t>09/12/2008 15:15</t>
  </si>
  <si>
    <t>18/12/2008 12:30</t>
  </si>
  <si>
    <t>29/12/2008 13:00</t>
  </si>
  <si>
    <t>07/01/2009 15:15</t>
  </si>
  <si>
    <t>20/01/2009 17:50</t>
  </si>
  <si>
    <t>20/01/2009 18:30</t>
  </si>
  <si>
    <t>03/02/2009 17:45</t>
  </si>
  <si>
    <t>19/02/2009 14:15</t>
  </si>
  <si>
    <t>01/03/2009 15:40</t>
  </si>
  <si>
    <t>17/03/2009 14:00</t>
  </si>
  <si>
    <t>12/05/2009 22:35</t>
  </si>
  <si>
    <t>14/05/2009 10:35</t>
  </si>
  <si>
    <t>26/05/2009 16:55</t>
  </si>
  <si>
    <t>05/06/2009 11:10</t>
  </si>
  <si>
    <t>09/06/2009 17:10</t>
  </si>
  <si>
    <t>11/06/2009 12:20</t>
  </si>
  <si>
    <t>25/06/2009 19:25</t>
  </si>
  <si>
    <t>07/07/2009 15:20</t>
  </si>
  <si>
    <t>16/07/2009 11:45</t>
  </si>
  <si>
    <t>29/07/2009 16:55</t>
  </si>
  <si>
    <t>04/08/2009 16:25</t>
  </si>
  <si>
    <t>07/08/2009 00:00</t>
  </si>
  <si>
    <t>20/08/2009 12:05</t>
  </si>
  <si>
    <t>26/08/2009 10:20</t>
  </si>
  <si>
    <t>02/09/2009 14:20</t>
  </si>
  <si>
    <t>16/09/2009 16:10</t>
  </si>
  <si>
    <t>29/09/2009 10:45</t>
  </si>
  <si>
    <t>20/10/2009 15:00</t>
  </si>
  <si>
    <t>28/10/2009 10:45</t>
  </si>
  <si>
    <t>03/11/2009 00:00</t>
  </si>
  <si>
    <t>10/11/2009 09:30</t>
  </si>
  <si>
    <t>11/11/2009 06:35</t>
  </si>
  <si>
    <t>17/11/2009 10:00</t>
  </si>
  <si>
    <t>23/11/2009 14:20</t>
  </si>
  <si>
    <t>24/11/2009 11:10</t>
  </si>
  <si>
    <t>25/11/2009 11:10</t>
  </si>
  <si>
    <t>25/11/2009 11:15</t>
  </si>
  <si>
    <t>30/11/2009 10:20</t>
  </si>
  <si>
    <t>07/12/2009 09:40</t>
  </si>
  <si>
    <t>18/12/2009 12:30</t>
  </si>
  <si>
    <t>19/12/2009 11:55</t>
  </si>
  <si>
    <t>21/12/2009 09:20</t>
  </si>
  <si>
    <t>28/12/2009 09:30</t>
  </si>
  <si>
    <t>07/01/2010 10:30</t>
  </si>
  <si>
    <t>14/01/2010 12:00</t>
  </si>
  <si>
    <t>18/01/2010 08:00</t>
  </si>
  <si>
    <t>25/01/2010 15:30</t>
  </si>
  <si>
    <t>08/02/2010 14:15</t>
  </si>
  <si>
    <t>10/02/2010 15:00</t>
  </si>
  <si>
    <t>15/02/2010 11:00</t>
  </si>
  <si>
    <t>22/02/2010 12:00</t>
  </si>
  <si>
    <t>01/03/2010 09:15</t>
  </si>
  <si>
    <t>09/03/2010 09:25</t>
  </si>
  <si>
    <t>15/03/2010 08:50</t>
  </si>
  <si>
    <t>22/03/2010 09:00</t>
  </si>
  <si>
    <t>29/03/2010 08:30</t>
  </si>
  <si>
    <t>05/04/2010 08:40</t>
  </si>
  <si>
    <t>12/04/2010 08:50</t>
  </si>
  <si>
    <t>19/04/2010 09:15</t>
  </si>
  <si>
    <t>27/04/2010 11:50</t>
  </si>
  <si>
    <t>03/05/2010 10:40</t>
  </si>
  <si>
    <t>10/05/2010 11:50</t>
  </si>
  <si>
    <t>17/05/2010 10:34</t>
  </si>
  <si>
    <t>24/05/2010 11:20</t>
  </si>
  <si>
    <t>07/06/2010 10:43</t>
  </si>
  <si>
    <t>21/06/2010 10:42</t>
  </si>
  <si>
    <t>Lake Alexandrina: Finniss site 2</t>
  </si>
  <si>
    <t>04/08/2008 19:22</t>
  </si>
  <si>
    <t>19/08/2008 17:47</t>
  </si>
  <si>
    <t>01/09/2008 19:37</t>
  </si>
  <si>
    <t>17/09/2008 17:15</t>
  </si>
  <si>
    <t>01/10/2008 11:00</t>
  </si>
  <si>
    <t>14/10/2008 17:10</t>
  </si>
  <si>
    <t>29/10/2008 18:08</t>
  </si>
  <si>
    <t>10/11/2008 16:15</t>
  </si>
  <si>
    <t>09/12/2008 15:38</t>
  </si>
  <si>
    <t>18/12/2008 12:15</t>
  </si>
  <si>
    <t>29/12/2008 13:35</t>
  </si>
  <si>
    <t>07/01/2009 15:45</t>
  </si>
  <si>
    <t>20/01/2009 00:00</t>
  </si>
  <si>
    <t>20/01/2009 19:00</t>
  </si>
  <si>
    <t>03/02/2009 18:15</t>
  </si>
  <si>
    <t>19/02/2009 14:45</t>
  </si>
  <si>
    <t>01/03/2009 16:15</t>
  </si>
  <si>
    <t>17/03/2009 14:45</t>
  </si>
  <si>
    <t>01/04/2009 13:10</t>
  </si>
  <si>
    <t>15/04/2009 09:00</t>
  </si>
  <si>
    <t>28/04/2009 17:45</t>
  </si>
  <si>
    <t>12/05/2009 11:15</t>
  </si>
  <si>
    <t>14/05/2009 11:15</t>
  </si>
  <si>
    <t>26/05/2009 17:25</t>
  </si>
  <si>
    <t>29/05/2009 12:15</t>
  </si>
  <si>
    <t>09/06/2009 17:20</t>
  </si>
  <si>
    <t>11/06/2009 12:55</t>
  </si>
  <si>
    <t>25/06/2009 18:45</t>
  </si>
  <si>
    <t>07/07/2009 15:55</t>
  </si>
  <si>
    <t>16/07/2009 12:10</t>
  </si>
  <si>
    <t>29/07/2009 17:20</t>
  </si>
  <si>
    <t>04/08/2009 16:55</t>
  </si>
  <si>
    <t>20/08/2009 12:40</t>
  </si>
  <si>
    <t>26/08/2009 09:45</t>
  </si>
  <si>
    <t>02/09/2009 14:00</t>
  </si>
  <si>
    <t>16/09/2009 16:40</t>
  </si>
  <si>
    <t>29/09/2009 10:20</t>
  </si>
  <si>
    <t>20/10/2009 15:20</t>
  </si>
  <si>
    <t>28/10/2009 10:15</t>
  </si>
  <si>
    <t>10/11/2009 09:55</t>
  </si>
  <si>
    <t>11/11/2009 06:05</t>
  </si>
  <si>
    <t>17/11/2009 10:20</t>
  </si>
  <si>
    <t>23/11/2009 14:40</t>
  </si>
  <si>
    <t>25/11/2009 10:30</t>
  </si>
  <si>
    <t>30/11/2009 10:40</t>
  </si>
  <si>
    <t>07/12/2009 10:00</t>
  </si>
  <si>
    <t>19/12/2009 00:00</t>
  </si>
  <si>
    <t>19/12/2009 11:30</t>
  </si>
  <si>
    <t>21/12/2009 09:40</t>
  </si>
  <si>
    <t>28/12/2009 09:45</t>
  </si>
  <si>
    <t>07/01/2010 10:50</t>
  </si>
  <si>
    <t>14/01/2010 14:20</t>
  </si>
  <si>
    <t>18/01/2010 08:25</t>
  </si>
  <si>
    <t>25/01/2010 15:00</t>
  </si>
  <si>
    <t>08/02/2010 14:35</t>
  </si>
  <si>
    <t>15/02/2010 11:20</t>
  </si>
  <si>
    <t>22/02/2010 11:20</t>
  </si>
  <si>
    <t>01/03/2010 09:45</t>
  </si>
  <si>
    <t>09/03/2010 09:35</t>
  </si>
  <si>
    <t>15/03/2010 09:10</t>
  </si>
  <si>
    <t>22/03/2010 09:15</t>
  </si>
  <si>
    <t>29/03/2010 08:45</t>
  </si>
  <si>
    <t>05/04/2010 08:55</t>
  </si>
  <si>
    <t>12/04/2010 09:10</t>
  </si>
  <si>
    <t>19/04/2010 09:35</t>
  </si>
  <si>
    <t>27/04/2010 11:28</t>
  </si>
  <si>
    <t>03/05/2010 10:55</t>
  </si>
  <si>
    <t>10/05/2010 11:35</t>
  </si>
  <si>
    <t>17/05/2010 10:15</t>
  </si>
  <si>
    <t>24/05/2010 10:57</t>
  </si>
  <si>
    <t>07/06/2010 10:21</t>
  </si>
  <si>
    <t>21/06/2010 10:15</t>
  </si>
  <si>
    <t>Lake Alexandrina: Finniss site 3</t>
  </si>
  <si>
    <t>04/08/2008 14:53</t>
  </si>
  <si>
    <t>18/08/2008 13:15</t>
  </si>
  <si>
    <t>01/09/2008 14:12</t>
  </si>
  <si>
    <t>17/09/2008 10:55</t>
  </si>
  <si>
    <t>03/10/2008 12:00</t>
  </si>
  <si>
    <t>14/10/2008 10:45</t>
  </si>
  <si>
    <t>29/10/2008 12:41</t>
  </si>
  <si>
    <t>11/11/2008 09:00</t>
  </si>
  <si>
    <t>24/11/2008 11:30</t>
  </si>
  <si>
    <t>09/12/2008 08:30</t>
  </si>
  <si>
    <t>17/12/2008 13:50</t>
  </si>
  <si>
    <t>07/01/2009 08:30</t>
  </si>
  <si>
    <t>20/01/2009 12:30</t>
  </si>
  <si>
    <t>03/02/2009 14:35</t>
  </si>
  <si>
    <t>19/02/2009 08:35</t>
  </si>
  <si>
    <t>01/03/2009 10:00</t>
  </si>
  <si>
    <t>17/03/2009 09:45</t>
  </si>
  <si>
    <t>15/04/2009 12:50</t>
  </si>
  <si>
    <t>29/04/2009 09:25</t>
  </si>
  <si>
    <t>12/05/2009 14:40</t>
  </si>
  <si>
    <t>13/05/2009 14:40</t>
  </si>
  <si>
    <t>26/05/2009 11:00</t>
  </si>
  <si>
    <t>09/06/2009 09:00</t>
  </si>
  <si>
    <t>24/06/2009 15:50</t>
  </si>
  <si>
    <t>07/07/2009 09:15</t>
  </si>
  <si>
    <t>29/07/2009 11:20</t>
  </si>
  <si>
    <t>04/08/2009 09:55</t>
  </si>
  <si>
    <t>26/08/2009 15:25</t>
  </si>
  <si>
    <t>02/09/2009 11:10</t>
  </si>
  <si>
    <t>04/09/2009 12:55</t>
  </si>
  <si>
    <t>15/09/2009 12:45</t>
  </si>
  <si>
    <t>16/09/2009 10:46</t>
  </si>
  <si>
    <t>17/09/2009 10:50</t>
  </si>
  <si>
    <t>28/09/2009 12:48</t>
  </si>
  <si>
    <t>29/09/2009 11:00</t>
  </si>
  <si>
    <t>29/09/2009 12:50</t>
  </si>
  <si>
    <t>30/09/2009 13:45</t>
  </si>
  <si>
    <t>01/10/2009 10:50</t>
  </si>
  <si>
    <t>20/10/2009 10:25</t>
  </si>
  <si>
    <t>22/10/2009 11:10</t>
  </si>
  <si>
    <t>28/10/2009 13:00</t>
  </si>
  <si>
    <t>02/11/2009 11:30</t>
  </si>
  <si>
    <t>04/11/2009 11:00</t>
  </si>
  <si>
    <t>09/11/2009 14:30</t>
  </si>
  <si>
    <t>11/11/2009 11:20</t>
  </si>
  <si>
    <t>17/11/2009 13:15</t>
  </si>
  <si>
    <t>24/11/2009 12:10</t>
  </si>
  <si>
    <t>25/11/2009 14:15</t>
  </si>
  <si>
    <t>11/12/2009 10:30</t>
  </si>
  <si>
    <t>19/12/2009 14:10</t>
  </si>
  <si>
    <t>21/12/2009 13:15</t>
  </si>
  <si>
    <t>30/12/2009 11:00</t>
  </si>
  <si>
    <t>12/01/2010 15:25</t>
  </si>
  <si>
    <t>28/01/2010 13:15</t>
  </si>
  <si>
    <t>05/02/2010 13:04</t>
  </si>
  <si>
    <t>08/02/2010 12:05</t>
  </si>
  <si>
    <t>22/02/2010 11:40</t>
  </si>
  <si>
    <t>04/03/2010 12:30</t>
  </si>
  <si>
    <t>10/03/2010 11:55</t>
  </si>
  <si>
    <t>18/03/2010 12:30</t>
  </si>
  <si>
    <t>18/03/2010 13:05</t>
  </si>
  <si>
    <t>26/03/2010 11:00</t>
  </si>
  <si>
    <t>31/03/2010 13:35</t>
  </si>
  <si>
    <t>05/04/2010 10:40</t>
  </si>
  <si>
    <t>14/04/2010 12:15</t>
  </si>
  <si>
    <t>22/04/2010 09:45</t>
  </si>
  <si>
    <t>30/04/2010 10:30</t>
  </si>
  <si>
    <t>06/05/2010 11:20</t>
  </si>
  <si>
    <t>13/05/2010 13:33</t>
  </si>
  <si>
    <t>17/05/2010 00:00</t>
  </si>
  <si>
    <t>28/05/2010 10:20</t>
  </si>
  <si>
    <t>03/06/2010 10:35</t>
  </si>
  <si>
    <t>11/06/2010 10:00</t>
  </si>
  <si>
    <t>22/06/2010 09:52</t>
  </si>
  <si>
    <t>Lake Alexandrina: Goolwa mid channel</t>
  </si>
  <si>
    <t>04/08/2008 16:01</t>
  </si>
  <si>
    <t>18/08/2008 12:00</t>
  </si>
  <si>
    <t>01/09/2008 15:29</t>
  </si>
  <si>
    <t>17/09/2008 10:04</t>
  </si>
  <si>
    <t>03/10/2008 13:00</t>
  </si>
  <si>
    <t>14/10/2008 09:55</t>
  </si>
  <si>
    <t>29/10/2008 13:42</t>
  </si>
  <si>
    <t>11/11/2008 07:50</t>
  </si>
  <si>
    <t>24/11/2008 12:45</t>
  </si>
  <si>
    <t>09/12/2008 07:20</t>
  </si>
  <si>
    <t>18/12/2008 09:00</t>
  </si>
  <si>
    <t>07/01/2009 07:15</t>
  </si>
  <si>
    <t>20/01/2009 08:00</t>
  </si>
  <si>
    <t>20/01/2009 14:05</t>
  </si>
  <si>
    <t>03/02/2009 08:50</t>
  </si>
  <si>
    <t>19/02/2009 10:25</t>
  </si>
  <si>
    <t>01/03/2009 08:45</t>
  </si>
  <si>
    <t>17/03/2009 11:00</t>
  </si>
  <si>
    <t>01/04/2009 07:50</t>
  </si>
  <si>
    <t>15/04/2009 11:25</t>
  </si>
  <si>
    <t>29/04/2009 08:35</t>
  </si>
  <si>
    <t>12/05/2009 15:35</t>
  </si>
  <si>
    <t>13/05/2009 15:35</t>
  </si>
  <si>
    <t>26/05/2009 09:55</t>
  </si>
  <si>
    <t>09/06/2009 10:10</t>
  </si>
  <si>
    <t>24/06/2009 14:40</t>
  </si>
  <si>
    <t>07/07/2009 10:20</t>
  </si>
  <si>
    <t>29/07/2009 10:30</t>
  </si>
  <si>
    <t>04/08/2009 11:00</t>
  </si>
  <si>
    <t>26/08/2009 14:35</t>
  </si>
  <si>
    <t>02/09/2009 12:00</t>
  </si>
  <si>
    <t>16/09/2009 08:53</t>
  </si>
  <si>
    <t>29/09/2009 13:45</t>
  </si>
  <si>
    <t>20/10/2009 09:25</t>
  </si>
  <si>
    <t>28/10/2009 14:05</t>
  </si>
  <si>
    <t>04/11/2009 11:30</t>
  </si>
  <si>
    <t>11/11/2009 10:28</t>
  </si>
  <si>
    <t>25/11/2009 15:00</t>
  </si>
  <si>
    <t>18/12/2009 09:30</t>
  </si>
  <si>
    <t>19/12/2009 15:10</t>
  </si>
  <si>
    <t>Lake Alexandrina: Goolwa Barrage (Upstream)</t>
  </si>
  <si>
    <t>28/01/2010 14:35</t>
  </si>
  <si>
    <t>18/02/2010 12:30</t>
  </si>
  <si>
    <t>04/03/2010 12:48</t>
  </si>
  <si>
    <t>18/03/2010 14:00</t>
  </si>
  <si>
    <t>18/03/2010 14:15</t>
  </si>
  <si>
    <t>31/03/2010 14:35</t>
  </si>
  <si>
    <t>30/04/2010 11:20</t>
  </si>
  <si>
    <t>13/05/2010 14:15</t>
  </si>
  <si>
    <t>13/05/2010 14:45</t>
  </si>
  <si>
    <t>28/05/2010 11:20</t>
  </si>
  <si>
    <t>Lake Alexandrina: Middle site</t>
  </si>
  <si>
    <t>05/08/2008 00:00</t>
  </si>
  <si>
    <t>05/08/2008 10:47</t>
  </si>
  <si>
    <t>19/08/2008 14:10</t>
  </si>
  <si>
    <t>02/09/2008 10:39</t>
  </si>
  <si>
    <t>16/09/2008 15:05</t>
  </si>
  <si>
    <t>16/09/2008 15:25</t>
  </si>
  <si>
    <t>02/10/2008 07:43</t>
  </si>
  <si>
    <t>15/10/2008 09:20</t>
  </si>
  <si>
    <t>30/10/2008 07:17</t>
  </si>
  <si>
    <t>10/11/2008 11:05</t>
  </si>
  <si>
    <t>25/11/2008 08:00</t>
  </si>
  <si>
    <t>08/12/2008 13:55</t>
  </si>
  <si>
    <t>17/12/2008 10:15</t>
  </si>
  <si>
    <t>06/01/2009 10:35</t>
  </si>
  <si>
    <t>21/01/2009 08:10</t>
  </si>
  <si>
    <t>21/01/2009 08:40</t>
  </si>
  <si>
    <t>04/02/2009 10:45</t>
  </si>
  <si>
    <t>17/02/2009 11:10</t>
  </si>
  <si>
    <t>02/03/2009 09:33</t>
  </si>
  <si>
    <t>18/03/2009 09:25</t>
  </si>
  <si>
    <t>31/03/2009 10:40</t>
  </si>
  <si>
    <t>14/04/2009 12:20</t>
  </si>
  <si>
    <t>28/04/2009 11:10</t>
  </si>
  <si>
    <t>12/05/2009 11:00</t>
  </si>
  <si>
    <t>27/05/2009 11:00</t>
  </si>
  <si>
    <t>10/06/2009 08:45</t>
  </si>
  <si>
    <t>25/06/2009 10:20</t>
  </si>
  <si>
    <t>08/07/2009 08:20</t>
  </si>
  <si>
    <t>30/07/2009 13:00</t>
  </si>
  <si>
    <t>27/08/2009 08:50</t>
  </si>
  <si>
    <t>01/09/2009 13:15</t>
  </si>
  <si>
    <t>15/09/2009 12:15</t>
  </si>
  <si>
    <t>28/09/2009 12:30</t>
  </si>
  <si>
    <t>19/10/2009 11:45</t>
  </si>
  <si>
    <t>27/10/2009 12:10</t>
  </si>
  <si>
    <t>10/11/2009 11:00</t>
  </si>
  <si>
    <t>24/11/2009 12:45</t>
  </si>
  <si>
    <t>14/01/2010 11:39</t>
  </si>
  <si>
    <t>27/01/2010 11:39</t>
  </si>
  <si>
    <t>18/02/2010 10:35</t>
  </si>
  <si>
    <t>03/03/2010 00:00</t>
  </si>
  <si>
    <t>16/03/2010 13:10</t>
  </si>
  <si>
    <t>29/03/2010 11:25</t>
  </si>
  <si>
    <t>30/03/2010 11:25</t>
  </si>
  <si>
    <t>14/04/2010 15:27</t>
  </si>
  <si>
    <t>26/04/2010 00:00</t>
  </si>
  <si>
    <t>11/05/2010 00:00</t>
  </si>
  <si>
    <t>31/05/2010 11:45</t>
  </si>
  <si>
    <t>11/06/2010 08:30</t>
  </si>
  <si>
    <t>23/06/2010 11:02</t>
  </si>
  <si>
    <t>Lake Alexandrina: Milang off shore</t>
  </si>
  <si>
    <t>04/08/2008 20:10</t>
  </si>
  <si>
    <t>19/08/2008 17:05</t>
  </si>
  <si>
    <t>01/09/2008 20:07</t>
  </si>
  <si>
    <t>17/09/2008 17:45</t>
  </si>
  <si>
    <t>02/10/2008 11:55</t>
  </si>
  <si>
    <t>14/10/2008 17:35</t>
  </si>
  <si>
    <t>29/10/2008 18:39</t>
  </si>
  <si>
    <t>10/11/2008 15:45</t>
  </si>
  <si>
    <t>24/11/2008 17:40</t>
  </si>
  <si>
    <t>09/12/2008 16:15</t>
  </si>
  <si>
    <t>18/12/2008 13:15</t>
  </si>
  <si>
    <t>06/01/2009 17:00</t>
  </si>
  <si>
    <t>20/01/2009 18:55</t>
  </si>
  <si>
    <t>20/01/2009 19:40</t>
  </si>
  <si>
    <t>04/02/2009 06:15</t>
  </si>
  <si>
    <t>19/02/2009 15:40</t>
  </si>
  <si>
    <t>01/03/2009 16:55</t>
  </si>
  <si>
    <t>17/03/2009 15:25</t>
  </si>
  <si>
    <t>01/04/2009 13:50</t>
  </si>
  <si>
    <t>15/04/2009 15:00</t>
  </si>
  <si>
    <t>28/04/2009 17:10</t>
  </si>
  <si>
    <t>12/05/2009 12:35</t>
  </si>
  <si>
    <t>13/05/2009 12:35</t>
  </si>
  <si>
    <t>27/05/2009 07:45</t>
  </si>
  <si>
    <t>09/06/2009 18:00</t>
  </si>
  <si>
    <t>25/06/2009 18:15</t>
  </si>
  <si>
    <t>07/07/2009 16:30</t>
  </si>
  <si>
    <t>29/07/2009 18:05</t>
  </si>
  <si>
    <t>04/08/2009 17:30</t>
  </si>
  <si>
    <t>26/08/2009 08:40</t>
  </si>
  <si>
    <t>16/09/2009 17:15</t>
  </si>
  <si>
    <t>20/10/2009 15:50</t>
  </si>
  <si>
    <t>28/10/2009 09:20</t>
  </si>
  <si>
    <t>10/11/2009 17:30</t>
  </si>
  <si>
    <t>25/11/2009 09:45</t>
  </si>
  <si>
    <t>25/11/2009 09:50</t>
  </si>
  <si>
    <t>18/12/2009 18:00</t>
  </si>
  <si>
    <t>27/01/2010 00:18</t>
  </si>
  <si>
    <t>16/03/2010 12:32</t>
  </si>
  <si>
    <t>16/03/2010 12:35</t>
  </si>
  <si>
    <t>29/03/2010 12:00</t>
  </si>
  <si>
    <t>30/03/2010 12:00</t>
  </si>
  <si>
    <t>14/04/2010 14:46</t>
  </si>
  <si>
    <t>11/05/2010 11:30</t>
  </si>
  <si>
    <t>31/05/2010 12:10</t>
  </si>
  <si>
    <t>11/06/2010 09:15</t>
  </si>
  <si>
    <t>23/06/2010 11:26</t>
  </si>
  <si>
    <t>Lake Alexandrina: Narrung</t>
  </si>
  <si>
    <t>05/08/2008 11:24</t>
  </si>
  <si>
    <t>19/08/2008 11:50</t>
  </si>
  <si>
    <t>02/09/2008 11:09</t>
  </si>
  <si>
    <t>16/09/2008 12:25</t>
  </si>
  <si>
    <t>02/10/2008 08:54</t>
  </si>
  <si>
    <t>15/10/2008 11:45</t>
  </si>
  <si>
    <t>31/10/2008 15:55</t>
  </si>
  <si>
    <t>10/11/2008 13:15</t>
  </si>
  <si>
    <t>25/11/2008 08:30</t>
  </si>
  <si>
    <t>08/12/2008 16:15</t>
  </si>
  <si>
    <t>17/12/2008 16:00</t>
  </si>
  <si>
    <t>06/01/2009 13:30</t>
  </si>
  <si>
    <t>21/01/2009 10:25</t>
  </si>
  <si>
    <t>04/02/2009 14:55</t>
  </si>
  <si>
    <t>17/02/2009 17:20</t>
  </si>
  <si>
    <t>02/03/2009 11:30</t>
  </si>
  <si>
    <t>18/03/2009 12:05</t>
  </si>
  <si>
    <t>31/03/2009 14:40</t>
  </si>
  <si>
    <t>14/04/2009 14:30</t>
  </si>
  <si>
    <t>28/04/2009 14:30</t>
  </si>
  <si>
    <t>12/05/2009 13:40</t>
  </si>
  <si>
    <t>27/05/2009 14:20</t>
  </si>
  <si>
    <t>10/06/2009 11:25</t>
  </si>
  <si>
    <t>25/06/2009 15:20</t>
  </si>
  <si>
    <t>08/07/2009 11:15</t>
  </si>
  <si>
    <t>30/07/2009 16:30</t>
  </si>
  <si>
    <t>05/08/2009 10:15</t>
  </si>
  <si>
    <t>27/08/2009 10:55</t>
  </si>
  <si>
    <t>01/09/2009 15:30</t>
  </si>
  <si>
    <t>15/09/2009 15:06</t>
  </si>
  <si>
    <t>19/10/2009 16:20</t>
  </si>
  <si>
    <t>10/11/2009 14:50</t>
  </si>
  <si>
    <t>13/01/2010 09:43</t>
  </si>
  <si>
    <t>Lake Alexandrina: off Clayton</t>
  </si>
  <si>
    <t>18/08/2008 13:45</t>
  </si>
  <si>
    <t>01/09/2008 13:22</t>
  </si>
  <si>
    <t>01/09/2008 13:32</t>
  </si>
  <si>
    <t>17/09/2008 11:15</t>
  </si>
  <si>
    <t>03/10/2008 11:30</t>
  </si>
  <si>
    <t>14/10/2008 11:05</t>
  </si>
  <si>
    <t>29/10/2008 12:04</t>
  </si>
  <si>
    <t>11/11/2008 09:15</t>
  </si>
  <si>
    <t>24/11/2008 11:00</t>
  </si>
  <si>
    <t>09/12/2008 08:50</t>
  </si>
  <si>
    <t>17/12/2008 13:10</t>
  </si>
  <si>
    <t>07/01/2009 08:50</t>
  </si>
  <si>
    <t>07/01/2009 20:10</t>
  </si>
  <si>
    <t>20/01/2009 12:20</t>
  </si>
  <si>
    <t>03/02/2009 12:30</t>
  </si>
  <si>
    <t>19/02/2009 08:00</t>
  </si>
  <si>
    <t>01/03/2009 10:30</t>
  </si>
  <si>
    <t>17/03/2009 09:00</t>
  </si>
  <si>
    <t>15/04/2009 12:00</t>
  </si>
  <si>
    <t>29/04/2009 09:40</t>
  </si>
  <si>
    <t>12/05/2009 14:10</t>
  </si>
  <si>
    <t>13/05/2009 14:10</t>
  </si>
  <si>
    <t>26/05/2009 11:10</t>
  </si>
  <si>
    <t>09/06/2009 08:30</t>
  </si>
  <si>
    <t>24/06/2009 15:35</t>
  </si>
  <si>
    <t>07/07/2009 08:40</t>
  </si>
  <si>
    <t>02/09/2009 10:45</t>
  </si>
  <si>
    <t>29/09/2009 12:25</t>
  </si>
  <si>
    <t>20/10/2009 10:10</t>
  </si>
  <si>
    <t>28/10/2009 12:35</t>
  </si>
  <si>
    <t>19/12/2009 12:10</t>
  </si>
  <si>
    <t>Lake Alexandrina: Clayton (east of regulator)</t>
  </si>
  <si>
    <t>06/01/2010 11:30</t>
  </si>
  <si>
    <t>12/01/2010 14:30</t>
  </si>
  <si>
    <t>28/01/2010 11:00</t>
  </si>
  <si>
    <t>28/01/2010 12:10</t>
  </si>
  <si>
    <t>05/02/2010 14:22</t>
  </si>
  <si>
    <t>08/02/2010 10:50</t>
  </si>
  <si>
    <t>18/02/2010 10:00</t>
  </si>
  <si>
    <t>04/03/2010 11:30</t>
  </si>
  <si>
    <t>10/03/2010 11:00</t>
  </si>
  <si>
    <t>18/03/2010 11:20</t>
  </si>
  <si>
    <t>18/03/2010 12:15</t>
  </si>
  <si>
    <t>26/03/2010 10:15</t>
  </si>
  <si>
    <t>31/03/2010 13:00</t>
  </si>
  <si>
    <t>05/04/2010 10:15</t>
  </si>
  <si>
    <t>14/04/2010 11:30</t>
  </si>
  <si>
    <t>22/04/2010 09:00</t>
  </si>
  <si>
    <t>30/04/2010 09:20</t>
  </si>
  <si>
    <t>06/05/2010 10:30</t>
  </si>
  <si>
    <t>13/05/2010 12:30</t>
  </si>
  <si>
    <t>03/06/2010 10:00</t>
  </si>
  <si>
    <t>11/06/2010 08:55</t>
  </si>
  <si>
    <t>22/06/2010 08:45</t>
  </si>
  <si>
    <t>Lake Alexandrina: Off Point McLeay</t>
  </si>
  <si>
    <t>04/08/2008 12:24</t>
  </si>
  <si>
    <t>18/08/2008 15:00</t>
  </si>
  <si>
    <t>01/09/2008 11:50</t>
  </si>
  <si>
    <t>16/09/2008 14:10</t>
  </si>
  <si>
    <t>03/10/2008 09:24</t>
  </si>
  <si>
    <t>14/10/2008 12:15</t>
  </si>
  <si>
    <t>29/10/2008 10:16</t>
  </si>
  <si>
    <t>11/11/2008 10:25</t>
  </si>
  <si>
    <t>24/11/2008 09:20</t>
  </si>
  <si>
    <t>09/12/2008 09:50</t>
  </si>
  <si>
    <t>17/12/2008 11:40</t>
  </si>
  <si>
    <t>07/01/2009 09:50</t>
  </si>
  <si>
    <t>20/01/2009 09:40</t>
  </si>
  <si>
    <t>20/01/2009 10:15</t>
  </si>
  <si>
    <t>03/02/2009 11:00</t>
  </si>
  <si>
    <t>17/02/2009 15:15</t>
  </si>
  <si>
    <t>01/03/2009 12:00</t>
  </si>
  <si>
    <t>18/03/2009 11:20</t>
  </si>
  <si>
    <t>31/03/2009 11:50</t>
  </si>
  <si>
    <t>14/04/2009 13:20</t>
  </si>
  <si>
    <t>28/04/2009 12:25</t>
  </si>
  <si>
    <t>12/05/2009 16:00</t>
  </si>
  <si>
    <t>27/05/2009 12:20</t>
  </si>
  <si>
    <t>10/06/2009 10:40</t>
  </si>
  <si>
    <t>25/06/2009 13:15</t>
  </si>
  <si>
    <t>08/07/2009 09:50</t>
  </si>
  <si>
    <t>30/07/2009 15:35</t>
  </si>
  <si>
    <t>05/08/2009 09:40</t>
  </si>
  <si>
    <t>27/08/2009 10:10</t>
  </si>
  <si>
    <t>01/09/2009 14:45</t>
  </si>
  <si>
    <t>15/09/2009 14:15</t>
  </si>
  <si>
    <t>28/09/2009 13:00</t>
  </si>
  <si>
    <t>19/10/2009 14:50</t>
  </si>
  <si>
    <t>10/11/2009 13:15</t>
  </si>
  <si>
    <t>24/11/2009 14:00</t>
  </si>
  <si>
    <t>13/01/2010 10:35</t>
  </si>
  <si>
    <t>27/01/2010 13:58</t>
  </si>
  <si>
    <t>18/02/2010 12:45</t>
  </si>
  <si>
    <t>03/03/2010 13:05</t>
  </si>
  <si>
    <t>16/03/2010 10:53</t>
  </si>
  <si>
    <t>30/03/2010 13:00</t>
  </si>
  <si>
    <t>14/04/2010 13:40</t>
  </si>
  <si>
    <t>11/05/2010 09:55</t>
  </si>
  <si>
    <t>31/05/2010 12:45</t>
  </si>
  <si>
    <t>Lake Alexandrina: Top site (northern side of lake)</t>
  </si>
  <si>
    <t>05/08/2008 10:06</t>
  </si>
  <si>
    <t>19/08/2008 14:45</t>
  </si>
  <si>
    <t>02/09/2008 10:00</t>
  </si>
  <si>
    <t>16/09/2008 16:00</t>
  </si>
  <si>
    <t>02/10/2008 07:00</t>
  </si>
  <si>
    <t>15/10/2008 08:50</t>
  </si>
  <si>
    <t>30/10/2008 06:42</t>
  </si>
  <si>
    <t>10/11/2008 10:20</t>
  </si>
  <si>
    <t>25/11/2008 07:20</t>
  </si>
  <si>
    <t>08/12/2008 13:25</t>
  </si>
  <si>
    <t>17/12/2008 09:15</t>
  </si>
  <si>
    <t>06/01/2009 10:05</t>
  </si>
  <si>
    <t>21/01/2009 07:20</t>
  </si>
  <si>
    <t>21/01/2009 08:00</t>
  </si>
  <si>
    <t>04/02/2009 10:00</t>
  </si>
  <si>
    <t>17/02/2009 09:20</t>
  </si>
  <si>
    <t>02/03/2009 09:05</t>
  </si>
  <si>
    <t>17/03/2009 00:00</t>
  </si>
  <si>
    <t>18/03/2009 08:45</t>
  </si>
  <si>
    <t>31/03/2009 10:10</t>
  </si>
  <si>
    <t>14/04/2009 11:40</t>
  </si>
  <si>
    <t>28/04/2009 10:48</t>
  </si>
  <si>
    <t>12/05/2009 10:10</t>
  </si>
  <si>
    <t>27/05/2009 10:42</t>
  </si>
  <si>
    <t>10/06/2009 08:00</t>
  </si>
  <si>
    <t>25/06/2009 09:50</t>
  </si>
  <si>
    <t>08/07/2009 07:40</t>
  </si>
  <si>
    <t>30/07/2009 12:15</t>
  </si>
  <si>
    <t>05/08/2009 07:15</t>
  </si>
  <si>
    <t>27/08/2009 08:30</t>
  </si>
  <si>
    <t>01/09/2009 12:30</t>
  </si>
  <si>
    <t>15/09/2009 11:25</t>
  </si>
  <si>
    <t>28/09/2009 11:50</t>
  </si>
  <si>
    <t>19/10/2009 10:55</t>
  </si>
  <si>
    <t>27/10/2009 11:25</t>
  </si>
  <si>
    <t>10/11/2009 10:25</t>
  </si>
  <si>
    <t>24/11/2009 11:40</t>
  </si>
  <si>
    <t>18/12/2009 14:15</t>
  </si>
  <si>
    <t>27/01/2010 11:15</t>
  </si>
  <si>
    <t>18/02/2010 09:35</t>
  </si>
  <si>
    <t>03/03/2010 10:40</t>
  </si>
  <si>
    <t>16/03/2010 13:43</t>
  </si>
  <si>
    <t>29/03/2010 10:55</t>
  </si>
  <si>
    <t>30/03/2010 10:55</t>
  </si>
  <si>
    <t>14/04/2010 15:56</t>
  </si>
  <si>
    <t>31/05/2010 11:20</t>
  </si>
  <si>
    <t>11/06/2010 00:00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</si>
</sst>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0.0000"/>
  </numFmts>
  <fonts count="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ill="1" applyBorder="1" applyAlignment="1" applyProtection="1">
      <alignment/>
      <protection/>
    </xf>
    <xf numFmtId="164" fontId="2" fillId="0" borderId="1" xfId="0" applyNumberForma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2" fillId="0" borderId="0" xfId="0" applyNumberFormat="1" applyFill="1" applyBorder="1" applyAlignment="1" applyProtection="1">
      <alignment/>
      <protection/>
    </xf>
    <xf numFmtId="0" fontId="2" fillId="0" borderId="0" xfId="0" applyNumberFormat="1" applyFill="1" applyBorder="1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 horizontal="left"/>
      <protection/>
    </xf>
    <xf numFmtId="14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22" fontId="2" fillId="0" borderId="0" xfId="0" applyNumberForma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46"/>
  <sheetViews>
    <sheetView tabSelected="1" workbookViewId="0" topLeftCell="A25">
      <selection activeCell="A1" sqref="A1:IV16384"/>
    </sheetView>
  </sheetViews>
  <sheetFormatPr defaultColWidth="9.140625" defaultRowHeight="12.75"/>
  <cols>
    <col min="1" max="1" width="42.140625" style="7" customWidth="1"/>
    <col min="2" max="2" width="16.7109375" style="7" customWidth="1"/>
    <col min="3" max="3" width="20.57421875" style="7" customWidth="1"/>
    <col min="4" max="16384" width="9.140625" style="7" customWidth="1"/>
  </cols>
  <sheetData>
    <row r="1" spans="1:13" s="1" customFormat="1" ht="67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s="3" customFormat="1" ht="12.75">
      <c r="A2" s="3" t="s">
        <v>13</v>
      </c>
      <c r="B2" s="4">
        <f aca="true" t="shared" si="0" ref="B2:B65">VALUE(C2)</f>
        <v>40046</v>
      </c>
      <c r="C2" s="3" t="s">
        <v>14</v>
      </c>
      <c r="L2" s="3">
        <v>76</v>
      </c>
      <c r="M2" s="5"/>
    </row>
    <row r="3" spans="1:13" s="3" customFormat="1" ht="12.75">
      <c r="A3" s="3" t="s">
        <v>13</v>
      </c>
      <c r="B3" s="4">
        <f t="shared" si="0"/>
        <v>40052</v>
      </c>
      <c r="C3" s="3" t="s">
        <v>15</v>
      </c>
      <c r="L3" s="3">
        <v>50</v>
      </c>
      <c r="M3" s="5"/>
    </row>
    <row r="4" spans="1:13" s="3" customFormat="1" ht="12.75">
      <c r="A4" s="3" t="s">
        <v>13</v>
      </c>
      <c r="B4" s="4">
        <f t="shared" si="0"/>
        <v>40053</v>
      </c>
      <c r="C4" s="3" t="s">
        <v>16</v>
      </c>
      <c r="L4" s="3">
        <v>34</v>
      </c>
      <c r="M4" s="5"/>
    </row>
    <row r="5" spans="1:13" s="3" customFormat="1" ht="12.75">
      <c r="A5" s="3" t="s">
        <v>13</v>
      </c>
      <c r="B5" s="4">
        <f t="shared" si="0"/>
        <v>40056</v>
      </c>
      <c r="C5" s="3" t="s">
        <v>17</v>
      </c>
      <c r="L5" s="3">
        <v>83</v>
      </c>
      <c r="M5" s="5"/>
    </row>
    <row r="6" spans="1:13" s="3" customFormat="1" ht="12.75">
      <c r="A6" s="3" t="s">
        <v>13</v>
      </c>
      <c r="B6" s="4">
        <f t="shared" si="0"/>
        <v>40057</v>
      </c>
      <c r="C6" s="3" t="s">
        <v>18</v>
      </c>
      <c r="L6" s="3">
        <v>32</v>
      </c>
      <c r="M6" s="5"/>
    </row>
    <row r="7" spans="1:13" s="3" customFormat="1" ht="12.75">
      <c r="A7" s="3" t="s">
        <v>13</v>
      </c>
      <c r="B7" s="4">
        <f t="shared" si="0"/>
        <v>40060.5</v>
      </c>
      <c r="C7" s="3" t="s">
        <v>19</v>
      </c>
      <c r="E7" s="3">
        <v>67</v>
      </c>
      <c r="F7" s="3">
        <v>1.737</v>
      </c>
      <c r="G7" s="3">
        <v>1880</v>
      </c>
      <c r="I7" s="3">
        <v>2.097</v>
      </c>
      <c r="J7" s="3">
        <v>7.7</v>
      </c>
      <c r="K7" s="3">
        <v>450</v>
      </c>
      <c r="L7" s="3">
        <v>36</v>
      </c>
      <c r="M7" s="5" t="e">
        <f>(CA5/96.1)/(Y5/35.5)</f>
        <v>#DIV/0!</v>
      </c>
    </row>
    <row r="8" spans="1:13" s="3" customFormat="1" ht="12.75">
      <c r="A8" s="3" t="s">
        <v>13</v>
      </c>
      <c r="B8" s="4">
        <f t="shared" si="0"/>
        <v>40063</v>
      </c>
      <c r="C8" s="3" t="s">
        <v>20</v>
      </c>
      <c r="L8" s="3">
        <v>27</v>
      </c>
      <c r="M8" s="5"/>
    </row>
    <row r="9" spans="1:13" s="3" customFormat="1" ht="12.75">
      <c r="A9" s="3" t="s">
        <v>13</v>
      </c>
      <c r="B9" s="4">
        <f t="shared" si="0"/>
        <v>40064</v>
      </c>
      <c r="C9" s="3" t="s">
        <v>21</v>
      </c>
      <c r="L9" s="3">
        <v>34</v>
      </c>
      <c r="M9" s="5"/>
    </row>
    <row r="10" spans="1:13" s="3" customFormat="1" ht="12.75">
      <c r="A10" s="3" t="s">
        <v>13</v>
      </c>
      <c r="B10" s="4">
        <f t="shared" si="0"/>
        <v>40066</v>
      </c>
      <c r="C10" s="3" t="s">
        <v>22</v>
      </c>
      <c r="E10" s="3">
        <v>79</v>
      </c>
      <c r="F10" s="3">
        <v>0.916</v>
      </c>
      <c r="G10" s="3">
        <v>2170</v>
      </c>
      <c r="I10" s="3">
        <v>1.0030000000000001</v>
      </c>
      <c r="J10" s="3">
        <v>7.6</v>
      </c>
      <c r="K10" s="3">
        <v>492</v>
      </c>
      <c r="L10" s="3">
        <v>14</v>
      </c>
      <c r="M10" s="5">
        <f>(K10/96.1)/(G10/35.5)</f>
        <v>0.08375492118904561</v>
      </c>
    </row>
    <row r="11" spans="1:13" s="3" customFormat="1" ht="12.75">
      <c r="A11" s="3" t="s">
        <v>13</v>
      </c>
      <c r="B11" s="4">
        <f t="shared" si="0"/>
        <v>40070.42013888889</v>
      </c>
      <c r="C11" s="3" t="s">
        <v>23</v>
      </c>
      <c r="L11" s="3">
        <v>39</v>
      </c>
      <c r="M11" s="5"/>
    </row>
    <row r="12" spans="1:13" s="3" customFormat="1" ht="12.75">
      <c r="A12" s="3" t="s">
        <v>13</v>
      </c>
      <c r="B12" s="4">
        <f t="shared" si="0"/>
        <v>40071.45486111111</v>
      </c>
      <c r="C12" s="3" t="s">
        <v>24</v>
      </c>
      <c r="L12" s="3">
        <v>40</v>
      </c>
      <c r="M12" s="5"/>
    </row>
    <row r="13" spans="1:13" s="3" customFormat="1" ht="12.75">
      <c r="A13" s="3" t="s">
        <v>13</v>
      </c>
      <c r="B13" s="4">
        <f t="shared" si="0"/>
        <v>40073.364583333336</v>
      </c>
      <c r="C13" s="3" t="s">
        <v>25</v>
      </c>
      <c r="L13" s="3">
        <v>38</v>
      </c>
      <c r="M13" s="5"/>
    </row>
    <row r="14" spans="1:13" s="3" customFormat="1" ht="12.75">
      <c r="A14" s="3" t="s">
        <v>13</v>
      </c>
      <c r="B14" s="4">
        <f t="shared" si="0"/>
        <v>40074</v>
      </c>
      <c r="C14" s="3" t="s">
        <v>26</v>
      </c>
      <c r="L14" s="3">
        <v>46</v>
      </c>
      <c r="M14" s="5"/>
    </row>
    <row r="15" spans="1:13" s="3" customFormat="1" ht="12.75">
      <c r="A15" s="3" t="s">
        <v>13</v>
      </c>
      <c r="B15" s="4">
        <f t="shared" si="0"/>
        <v>40084.472916666666</v>
      </c>
      <c r="C15" s="3" t="s">
        <v>27</v>
      </c>
      <c r="F15" s="3">
        <v>0.545</v>
      </c>
      <c r="I15" s="3">
        <v>1.6640000000000001</v>
      </c>
      <c r="K15" s="3">
        <v>474</v>
      </c>
      <c r="L15" s="3">
        <v>34</v>
      </c>
      <c r="M15" s="5"/>
    </row>
    <row r="16" spans="1:13" s="3" customFormat="1" ht="12.75">
      <c r="A16" s="3" t="s">
        <v>13</v>
      </c>
      <c r="B16" s="4">
        <f t="shared" si="0"/>
        <v>40085.395833333336</v>
      </c>
      <c r="C16" s="3" t="s">
        <v>28</v>
      </c>
      <c r="L16" s="3">
        <v>33</v>
      </c>
      <c r="M16" s="5"/>
    </row>
    <row r="17" spans="1:13" s="3" customFormat="1" ht="12.75">
      <c r="A17" s="3" t="s">
        <v>13</v>
      </c>
      <c r="B17" s="4">
        <f t="shared" si="0"/>
        <v>40086.506944444445</v>
      </c>
      <c r="C17" s="3" t="s">
        <v>29</v>
      </c>
      <c r="L17" s="3">
        <v>29</v>
      </c>
      <c r="M17" s="5"/>
    </row>
    <row r="18" spans="1:13" s="3" customFormat="1" ht="12.75">
      <c r="A18" s="3" t="s">
        <v>13</v>
      </c>
      <c r="B18" s="4">
        <f t="shared" si="0"/>
        <v>40087.40972222222</v>
      </c>
      <c r="C18" s="3" t="s">
        <v>30</v>
      </c>
      <c r="L18" s="3">
        <v>42</v>
      </c>
      <c r="M18" s="5"/>
    </row>
    <row r="19" spans="1:13" s="3" customFormat="1" ht="12.75">
      <c r="A19" s="3" t="s">
        <v>13</v>
      </c>
      <c r="B19" s="4">
        <f t="shared" si="0"/>
        <v>40094</v>
      </c>
      <c r="C19" s="3" t="s">
        <v>31</v>
      </c>
      <c r="L19" s="3">
        <v>56</v>
      </c>
      <c r="M19" s="5"/>
    </row>
    <row r="20" spans="1:13" s="3" customFormat="1" ht="12.75">
      <c r="A20" s="3" t="s">
        <v>13</v>
      </c>
      <c r="B20" s="4">
        <f t="shared" si="0"/>
        <v>40095</v>
      </c>
      <c r="C20" s="3" t="s">
        <v>32</v>
      </c>
      <c r="L20" s="3">
        <v>36</v>
      </c>
      <c r="M20" s="5"/>
    </row>
    <row r="21" spans="1:13" s="3" customFormat="1" ht="12.75">
      <c r="A21" s="3" t="s">
        <v>13</v>
      </c>
      <c r="B21" s="4">
        <f t="shared" si="0"/>
        <v>40105.48611111111</v>
      </c>
      <c r="C21" s="3" t="s">
        <v>33</v>
      </c>
      <c r="F21" s="3">
        <v>1.75</v>
      </c>
      <c r="I21" s="3">
        <v>1.98</v>
      </c>
      <c r="L21" s="3">
        <v>36</v>
      </c>
      <c r="M21" s="5"/>
    </row>
    <row r="22" spans="1:13" s="3" customFormat="1" ht="12.75">
      <c r="A22" s="3" t="s">
        <v>13</v>
      </c>
      <c r="B22" s="4">
        <f t="shared" si="0"/>
        <v>40108.416666666664</v>
      </c>
      <c r="C22" s="3" t="s">
        <v>34</v>
      </c>
      <c r="L22" s="3">
        <v>41</v>
      </c>
      <c r="M22" s="5"/>
    </row>
    <row r="23" spans="1:13" s="3" customFormat="1" ht="12.75">
      <c r="A23" s="3" t="s">
        <v>13</v>
      </c>
      <c r="B23" s="4">
        <f t="shared" si="0"/>
        <v>40109</v>
      </c>
      <c r="C23" s="3" t="s">
        <v>35</v>
      </c>
      <c r="L23" s="3">
        <v>37</v>
      </c>
      <c r="M23" s="5"/>
    </row>
    <row r="24" spans="1:13" s="3" customFormat="1" ht="12.75">
      <c r="A24" s="3" t="s">
        <v>13</v>
      </c>
      <c r="B24" s="4">
        <f t="shared" si="0"/>
        <v>40113.458333333336</v>
      </c>
      <c r="C24" s="3" t="s">
        <v>36</v>
      </c>
      <c r="L24" s="3">
        <v>35</v>
      </c>
      <c r="M24" s="5"/>
    </row>
    <row r="25" spans="1:13" s="3" customFormat="1" ht="12.75">
      <c r="A25" s="3" t="s">
        <v>13</v>
      </c>
      <c r="B25" s="4">
        <f t="shared" si="0"/>
        <v>40114</v>
      </c>
      <c r="C25" s="3" t="s">
        <v>37</v>
      </c>
      <c r="L25" s="3">
        <v>25</v>
      </c>
      <c r="M25" s="5"/>
    </row>
    <row r="26" spans="1:13" s="3" customFormat="1" ht="12.75">
      <c r="A26" s="3" t="s">
        <v>13</v>
      </c>
      <c r="B26" s="4">
        <f t="shared" si="0"/>
        <v>40119.416666666664</v>
      </c>
      <c r="C26" s="3" t="s">
        <v>38</v>
      </c>
      <c r="F26" s="3">
        <v>0.515</v>
      </c>
      <c r="I26" s="3">
        <v>0.8331000000000001</v>
      </c>
      <c r="K26" s="3">
        <v>384</v>
      </c>
      <c r="L26" s="3">
        <v>22</v>
      </c>
      <c r="M26" s="5"/>
    </row>
    <row r="27" spans="1:13" s="3" customFormat="1" ht="12.75">
      <c r="A27" s="3" t="s">
        <v>13</v>
      </c>
      <c r="B27" s="4">
        <f t="shared" si="0"/>
        <v>40121.40277777778</v>
      </c>
      <c r="C27" s="3" t="s">
        <v>39</v>
      </c>
      <c r="L27" s="3">
        <v>35</v>
      </c>
      <c r="M27" s="5"/>
    </row>
    <row r="28" spans="1:13" s="3" customFormat="1" ht="12.75">
      <c r="A28" s="3" t="s">
        <v>13</v>
      </c>
      <c r="B28" s="4">
        <f t="shared" si="0"/>
        <v>40122</v>
      </c>
      <c r="C28" s="3" t="s">
        <v>40</v>
      </c>
      <c r="L28" s="3">
        <v>38</v>
      </c>
      <c r="M28" s="5"/>
    </row>
    <row r="29" spans="1:13" s="3" customFormat="1" ht="12.75">
      <c r="A29" s="3" t="s">
        <v>13</v>
      </c>
      <c r="B29" s="4">
        <f t="shared" si="0"/>
        <v>40126.552083333336</v>
      </c>
      <c r="C29" s="3" t="s">
        <v>41</v>
      </c>
      <c r="L29" s="3">
        <v>28</v>
      </c>
      <c r="M29" s="5"/>
    </row>
    <row r="30" spans="1:13" s="3" customFormat="1" ht="12.75">
      <c r="A30" s="3" t="s">
        <v>13</v>
      </c>
      <c r="B30" s="4">
        <f t="shared" si="0"/>
        <v>40134.46875</v>
      </c>
      <c r="C30" s="3" t="s">
        <v>42</v>
      </c>
      <c r="L30" s="3">
        <v>14</v>
      </c>
      <c r="M30" s="5"/>
    </row>
    <row r="31" spans="1:13" s="3" customFormat="1" ht="12.75">
      <c r="A31" s="3" t="s">
        <v>13</v>
      </c>
      <c r="B31" s="4">
        <f t="shared" si="0"/>
        <v>40141.475694444445</v>
      </c>
      <c r="C31" s="3" t="s">
        <v>43</v>
      </c>
      <c r="L31" s="3">
        <v>17</v>
      </c>
      <c r="M31" s="5"/>
    </row>
    <row r="32" spans="1:13" s="3" customFormat="1" ht="12.75">
      <c r="A32" s="3" t="s">
        <v>13</v>
      </c>
      <c r="B32" s="4">
        <f t="shared" si="0"/>
        <v>40144.427083333336</v>
      </c>
      <c r="C32" s="3" t="s">
        <v>44</v>
      </c>
      <c r="F32" s="3">
        <v>0.23600000000000002</v>
      </c>
      <c r="I32" s="3">
        <v>0.5433</v>
      </c>
      <c r="K32" s="3">
        <v>495</v>
      </c>
      <c r="M32" s="5"/>
    </row>
    <row r="33" spans="1:13" s="3" customFormat="1" ht="12.75">
      <c r="A33" s="3" t="s">
        <v>13</v>
      </c>
      <c r="B33" s="4">
        <f t="shared" si="0"/>
        <v>40149</v>
      </c>
      <c r="C33" s="3" t="s">
        <v>45</v>
      </c>
      <c r="F33" s="3">
        <v>0.425</v>
      </c>
      <c r="G33" s="3">
        <v>2750</v>
      </c>
      <c r="I33" s="3">
        <v>0.622</v>
      </c>
      <c r="K33" s="3">
        <v>543</v>
      </c>
      <c r="L33" s="3">
        <v>10</v>
      </c>
      <c r="M33" s="5">
        <f aca="true" t="shared" si="1" ref="M33:M52">(K33/96.1)/(G33/35.5)</f>
        <v>0.07294106517831804</v>
      </c>
    </row>
    <row r="34" spans="1:13" s="3" customFormat="1" ht="12.75">
      <c r="A34" s="3" t="s">
        <v>13</v>
      </c>
      <c r="B34" s="4">
        <f t="shared" si="0"/>
        <v>40158.40625</v>
      </c>
      <c r="C34" s="3" t="s">
        <v>46</v>
      </c>
      <c r="E34" s="3">
        <v>173</v>
      </c>
      <c r="F34" s="3">
        <v>0.145</v>
      </c>
      <c r="G34" s="3">
        <v>2990</v>
      </c>
      <c r="H34" s="3">
        <v>9420</v>
      </c>
      <c r="I34" s="3">
        <v>0.383</v>
      </c>
      <c r="J34" s="3">
        <v>8.3</v>
      </c>
      <c r="K34" s="3">
        <v>543</v>
      </c>
      <c r="L34" s="3">
        <v>12</v>
      </c>
      <c r="M34" s="5">
        <f t="shared" si="1"/>
        <v>0.06708626395999151</v>
      </c>
    </row>
    <row r="35" spans="1:13" s="3" customFormat="1" ht="12.75">
      <c r="A35" s="3" t="s">
        <v>13</v>
      </c>
      <c r="B35" s="4">
        <f t="shared" si="0"/>
        <v>40165</v>
      </c>
      <c r="C35" s="3" t="s">
        <v>47</v>
      </c>
      <c r="E35" s="3">
        <v>174</v>
      </c>
      <c r="F35" s="3">
        <v>0.183</v>
      </c>
      <c r="G35" s="3">
        <v>2800</v>
      </c>
      <c r="H35" s="3">
        <v>9450</v>
      </c>
      <c r="I35" s="3">
        <v>0.381</v>
      </c>
      <c r="J35" s="3">
        <v>8.4</v>
      </c>
      <c r="K35" s="3">
        <v>582</v>
      </c>
      <c r="L35" s="3">
        <v>11</v>
      </c>
      <c r="M35" s="5">
        <f t="shared" si="1"/>
        <v>0.07678385610227442</v>
      </c>
    </row>
    <row r="36" spans="1:13" s="3" customFormat="1" ht="12.75">
      <c r="A36" s="3" t="s">
        <v>13</v>
      </c>
      <c r="B36" s="4">
        <f t="shared" si="0"/>
        <v>40168.57777777778</v>
      </c>
      <c r="C36" s="3" t="s">
        <v>48</v>
      </c>
      <c r="E36" s="3">
        <v>178</v>
      </c>
      <c r="F36" s="3">
        <v>0.253</v>
      </c>
      <c r="G36" s="3">
        <v>2840</v>
      </c>
      <c r="H36" s="3">
        <v>9620</v>
      </c>
      <c r="I36" s="3">
        <v>0.54</v>
      </c>
      <c r="J36" s="3">
        <v>8.5</v>
      </c>
      <c r="K36" s="3">
        <v>540</v>
      </c>
      <c r="L36" s="3">
        <v>8.7</v>
      </c>
      <c r="M36" s="5">
        <f t="shared" si="1"/>
        <v>0.07023933402705515</v>
      </c>
    </row>
    <row r="37" spans="1:13" s="3" customFormat="1" ht="12.75">
      <c r="A37" s="3" t="s">
        <v>13</v>
      </c>
      <c r="B37" s="4">
        <f t="shared" si="0"/>
        <v>40177.4375</v>
      </c>
      <c r="C37" s="3" t="s">
        <v>49</v>
      </c>
      <c r="E37" s="3">
        <v>179</v>
      </c>
      <c r="F37" s="3">
        <v>0.17700000000000002</v>
      </c>
      <c r="G37" s="3">
        <v>3080</v>
      </c>
      <c r="H37" s="3">
        <v>9940</v>
      </c>
      <c r="I37" s="3">
        <v>0.372</v>
      </c>
      <c r="J37" s="3">
        <v>8.4</v>
      </c>
      <c r="K37" s="3">
        <v>570</v>
      </c>
      <c r="L37" s="3">
        <v>7.5</v>
      </c>
      <c r="M37" s="5">
        <f t="shared" si="1"/>
        <v>0.06836425801045988</v>
      </c>
    </row>
    <row r="38" spans="1:13" s="3" customFormat="1" ht="12.75">
      <c r="A38" s="3" t="s">
        <v>13</v>
      </c>
      <c r="B38" s="4">
        <f t="shared" si="0"/>
        <v>40190.59027777778</v>
      </c>
      <c r="C38" s="3" t="s">
        <v>50</v>
      </c>
      <c r="E38" s="3">
        <v>174</v>
      </c>
      <c r="F38" s="3">
        <v>0.083</v>
      </c>
      <c r="G38" s="3">
        <v>3230</v>
      </c>
      <c r="H38" s="3">
        <v>10600</v>
      </c>
      <c r="I38" s="3">
        <v>0.259</v>
      </c>
      <c r="J38" s="3">
        <v>8.5</v>
      </c>
      <c r="K38" s="3">
        <v>564</v>
      </c>
      <c r="L38" s="3">
        <v>8.8</v>
      </c>
      <c r="M38" s="5">
        <f t="shared" si="1"/>
        <v>0.06450324255886702</v>
      </c>
    </row>
    <row r="39" spans="1:13" s="3" customFormat="1" ht="12.75">
      <c r="A39" s="3" t="s">
        <v>13</v>
      </c>
      <c r="B39" s="4">
        <f t="shared" si="0"/>
        <v>40199</v>
      </c>
      <c r="C39" s="3" t="s">
        <v>51</v>
      </c>
      <c r="E39" s="3">
        <v>169</v>
      </c>
      <c r="F39" s="3">
        <v>0.028</v>
      </c>
      <c r="G39" s="3">
        <v>3470</v>
      </c>
      <c r="H39" s="3">
        <v>11000</v>
      </c>
      <c r="I39" s="3">
        <v>0.10300000000000001</v>
      </c>
      <c r="J39" s="3">
        <v>8.5</v>
      </c>
      <c r="K39" s="3">
        <v>660</v>
      </c>
      <c r="L39" s="3">
        <v>3.3</v>
      </c>
      <c r="M39" s="5">
        <f t="shared" si="1"/>
        <v>0.07026182500817173</v>
      </c>
    </row>
    <row r="40" spans="1:13" s="3" customFormat="1" ht="12.75">
      <c r="A40" s="3" t="s">
        <v>13</v>
      </c>
      <c r="B40" s="4">
        <f t="shared" si="0"/>
        <v>40206.493055555555</v>
      </c>
      <c r="C40" s="3" t="s">
        <v>52</v>
      </c>
      <c r="E40" s="3">
        <v>169</v>
      </c>
      <c r="F40" s="3">
        <v>0.034</v>
      </c>
      <c r="G40" s="3">
        <v>3390</v>
      </c>
      <c r="H40" s="3">
        <v>11400</v>
      </c>
      <c r="I40" s="3">
        <v>0.162</v>
      </c>
      <c r="J40" s="3">
        <v>8.3</v>
      </c>
      <c r="K40" s="3">
        <v>1010</v>
      </c>
      <c r="L40" s="3">
        <v>5.2</v>
      </c>
      <c r="M40" s="5">
        <f t="shared" si="1"/>
        <v>0.1100592733110483</v>
      </c>
    </row>
    <row r="41" spans="1:13" s="3" customFormat="1" ht="12.75">
      <c r="A41" s="3" t="s">
        <v>13</v>
      </c>
      <c r="B41" s="4">
        <f t="shared" si="0"/>
        <v>40214.604166666664</v>
      </c>
      <c r="C41" s="3" t="s">
        <v>53</v>
      </c>
      <c r="E41" s="3">
        <v>171</v>
      </c>
      <c r="F41" s="3">
        <v>0.04</v>
      </c>
      <c r="G41" s="3">
        <v>3440</v>
      </c>
      <c r="H41" s="3">
        <v>11700</v>
      </c>
      <c r="I41" s="3">
        <v>0.099</v>
      </c>
      <c r="J41" s="3">
        <v>8.4</v>
      </c>
      <c r="K41" s="3">
        <v>777</v>
      </c>
      <c r="L41" s="3">
        <v>4.1</v>
      </c>
      <c r="M41" s="5">
        <f t="shared" si="1"/>
        <v>0.08343870241753988</v>
      </c>
    </row>
    <row r="42" spans="1:13" s="3" customFormat="1" ht="12.75">
      <c r="A42" s="3" t="s">
        <v>13</v>
      </c>
      <c r="B42" s="4">
        <f t="shared" si="0"/>
        <v>40217.458333333336</v>
      </c>
      <c r="C42" s="3" t="s">
        <v>54</v>
      </c>
      <c r="E42" s="3">
        <v>166</v>
      </c>
      <c r="F42" s="3">
        <v>0.04</v>
      </c>
      <c r="G42" s="3">
        <v>3620</v>
      </c>
      <c r="H42" s="3">
        <v>12200</v>
      </c>
      <c r="I42" s="3">
        <v>0.099</v>
      </c>
      <c r="J42" s="3">
        <v>8.6</v>
      </c>
      <c r="K42" s="3">
        <v>783</v>
      </c>
      <c r="L42" s="3">
        <v>6.8</v>
      </c>
      <c r="M42" s="5">
        <f t="shared" si="1"/>
        <v>0.07990209323851191</v>
      </c>
    </row>
    <row r="43" spans="1:13" s="3" customFormat="1" ht="12.75">
      <c r="A43" s="3" t="s">
        <v>13</v>
      </c>
      <c r="B43" s="4">
        <f t="shared" si="0"/>
        <v>40227.427083333336</v>
      </c>
      <c r="C43" s="3" t="s">
        <v>55</v>
      </c>
      <c r="E43" s="3">
        <v>168</v>
      </c>
      <c r="F43" s="3">
        <v>0.084</v>
      </c>
      <c r="G43" s="3">
        <v>3580</v>
      </c>
      <c r="H43" s="3">
        <v>12600</v>
      </c>
      <c r="I43" s="3">
        <v>0.17</v>
      </c>
      <c r="J43" s="3">
        <v>8.6</v>
      </c>
      <c r="K43" s="3">
        <v>726</v>
      </c>
      <c r="L43" s="3">
        <v>2.9</v>
      </c>
      <c r="M43" s="5">
        <f t="shared" si="1"/>
        <v>0.0749132363285451</v>
      </c>
    </row>
    <row r="44" spans="1:13" s="3" customFormat="1" ht="12.75">
      <c r="A44" s="3" t="s">
        <v>13</v>
      </c>
      <c r="B44" s="4">
        <f t="shared" si="0"/>
        <v>40231.458333333336</v>
      </c>
      <c r="C44" s="3" t="s">
        <v>56</v>
      </c>
      <c r="E44" s="3">
        <v>175</v>
      </c>
      <c r="F44" s="3">
        <v>0.01</v>
      </c>
      <c r="G44" s="3">
        <v>4040</v>
      </c>
      <c r="H44" s="3">
        <v>13100</v>
      </c>
      <c r="I44" s="3">
        <v>0.015</v>
      </c>
      <c r="J44" s="3">
        <v>8.6</v>
      </c>
      <c r="K44" s="3">
        <v>624</v>
      </c>
      <c r="L44" s="3">
        <v>3.5</v>
      </c>
      <c r="M44" s="5">
        <f t="shared" si="1"/>
        <v>0.057056902360371316</v>
      </c>
    </row>
    <row r="45" spans="1:13" s="3" customFormat="1" ht="12.75">
      <c r="A45" s="3" t="s">
        <v>13</v>
      </c>
      <c r="B45" s="4">
        <f t="shared" si="0"/>
        <v>40241.5</v>
      </c>
      <c r="C45" s="3" t="s">
        <v>57</v>
      </c>
      <c r="E45" s="3">
        <v>176</v>
      </c>
      <c r="F45" s="3">
        <v>0.10300000000000001</v>
      </c>
      <c r="G45" s="3">
        <v>4130</v>
      </c>
      <c r="H45" s="3">
        <v>13700</v>
      </c>
      <c r="I45" s="3">
        <v>0.12200000000000001</v>
      </c>
      <c r="J45" s="3">
        <v>8.7</v>
      </c>
      <c r="K45" s="3">
        <v>822</v>
      </c>
      <c r="L45" s="3">
        <v>3.1</v>
      </c>
      <c r="M45" s="5">
        <f t="shared" si="1"/>
        <v>0.0735235945204375</v>
      </c>
    </row>
    <row r="46" spans="1:13" s="3" customFormat="1" ht="12.75">
      <c r="A46" s="3" t="s">
        <v>13</v>
      </c>
      <c r="B46" s="4">
        <f t="shared" si="0"/>
        <v>40247.475694444445</v>
      </c>
      <c r="C46" s="3" t="s">
        <v>58</v>
      </c>
      <c r="E46" s="3">
        <v>177</v>
      </c>
      <c r="F46" s="3">
        <v>0.025</v>
      </c>
      <c r="G46" s="3">
        <v>4280</v>
      </c>
      <c r="H46" s="3">
        <v>14100</v>
      </c>
      <c r="I46" s="3">
        <v>0.036000000000000004</v>
      </c>
      <c r="J46" s="3">
        <v>8.7</v>
      </c>
      <c r="K46" s="3">
        <v>741</v>
      </c>
      <c r="L46" s="3">
        <v>4</v>
      </c>
      <c r="M46" s="5">
        <f t="shared" si="1"/>
        <v>0.06395572174623397</v>
      </c>
    </row>
    <row r="47" spans="1:13" s="3" customFormat="1" ht="12.75">
      <c r="A47" s="3" t="s">
        <v>13</v>
      </c>
      <c r="B47" s="4">
        <f t="shared" si="0"/>
        <v>40255.493055555555</v>
      </c>
      <c r="C47" s="3" t="s">
        <v>59</v>
      </c>
      <c r="E47" s="3">
        <v>178</v>
      </c>
      <c r="F47" s="3">
        <v>0.11900000000000001</v>
      </c>
      <c r="G47" s="3">
        <v>4510</v>
      </c>
      <c r="H47" s="3">
        <v>14300</v>
      </c>
      <c r="I47" s="3">
        <v>0.149</v>
      </c>
      <c r="J47" s="3">
        <v>8.6</v>
      </c>
      <c r="K47" s="3">
        <v>777</v>
      </c>
      <c r="L47" s="3">
        <v>4</v>
      </c>
      <c r="M47" s="5">
        <f t="shared" si="1"/>
        <v>0.0636428240169262</v>
      </c>
    </row>
    <row r="48" spans="1:13" s="3" customFormat="1" ht="12.75">
      <c r="A48" s="3" t="s">
        <v>13</v>
      </c>
      <c r="B48" s="4">
        <f t="shared" si="0"/>
        <v>40263.4375</v>
      </c>
      <c r="C48" s="3" t="s">
        <v>60</v>
      </c>
      <c r="E48" s="3">
        <v>174</v>
      </c>
      <c r="F48" s="3">
        <v>0.14400000000000002</v>
      </c>
      <c r="G48" s="3">
        <v>5040</v>
      </c>
      <c r="H48" s="3">
        <v>14800</v>
      </c>
      <c r="I48" s="3">
        <v>0.191</v>
      </c>
      <c r="J48" s="3">
        <v>8.7</v>
      </c>
      <c r="K48" s="3">
        <v>855</v>
      </c>
      <c r="L48" s="3">
        <v>6.6</v>
      </c>
      <c r="M48" s="5">
        <f t="shared" si="1"/>
        <v>0.06266723650958823</v>
      </c>
    </row>
    <row r="49" spans="1:13" s="3" customFormat="1" ht="12.75">
      <c r="A49" s="3" t="s">
        <v>13</v>
      </c>
      <c r="B49" s="4">
        <f t="shared" si="0"/>
        <v>40268.52777777778</v>
      </c>
      <c r="C49" s="3" t="s">
        <v>61</v>
      </c>
      <c r="E49" s="3">
        <v>178</v>
      </c>
      <c r="F49" s="3">
        <v>0.07200000000000001</v>
      </c>
      <c r="G49" s="3">
        <v>4580</v>
      </c>
      <c r="H49" s="3">
        <v>15000</v>
      </c>
      <c r="I49" s="3">
        <v>0.13</v>
      </c>
      <c r="J49" s="3">
        <v>8.6</v>
      </c>
      <c r="K49" s="3">
        <v>1030</v>
      </c>
      <c r="L49" s="3">
        <v>4.5</v>
      </c>
      <c r="M49" s="5">
        <f t="shared" si="1"/>
        <v>0.08307621700466673</v>
      </c>
    </row>
    <row r="50" spans="1:13" s="3" customFormat="1" ht="12.75">
      <c r="A50" s="3" t="s">
        <v>13</v>
      </c>
      <c r="B50" s="4">
        <f t="shared" si="0"/>
        <v>40273.40625</v>
      </c>
      <c r="C50" s="3" t="s">
        <v>62</v>
      </c>
      <c r="E50" s="3">
        <v>178</v>
      </c>
      <c r="F50" s="3">
        <v>0.19</v>
      </c>
      <c r="G50" s="3">
        <v>5030</v>
      </c>
      <c r="H50" s="3">
        <v>15800</v>
      </c>
      <c r="I50" s="3">
        <v>0.285</v>
      </c>
      <c r="J50" s="3">
        <v>8.5</v>
      </c>
      <c r="K50" s="3">
        <v>942</v>
      </c>
      <c r="L50" s="3">
        <v>4.4</v>
      </c>
      <c r="M50" s="5">
        <f t="shared" si="1"/>
        <v>0.06918116690078055</v>
      </c>
    </row>
    <row r="51" spans="1:13" s="3" customFormat="1" ht="12.75">
      <c r="A51" s="3" t="s">
        <v>13</v>
      </c>
      <c r="B51" s="4">
        <f t="shared" si="0"/>
        <v>40282.489583333336</v>
      </c>
      <c r="C51" s="3" t="s">
        <v>63</v>
      </c>
      <c r="E51" s="3">
        <v>195</v>
      </c>
      <c r="F51" s="3">
        <v>0.075</v>
      </c>
      <c r="G51" s="3">
        <v>5300</v>
      </c>
      <c r="H51" s="3">
        <v>16100</v>
      </c>
      <c r="I51" s="3">
        <v>0.189</v>
      </c>
      <c r="J51" s="3">
        <v>8.7</v>
      </c>
      <c r="K51" s="3">
        <v>900</v>
      </c>
      <c r="L51" s="3">
        <v>4</v>
      </c>
      <c r="M51" s="5">
        <f t="shared" si="1"/>
        <v>0.0627294681247914</v>
      </c>
    </row>
    <row r="52" spans="1:13" s="3" customFormat="1" ht="12.75">
      <c r="A52" s="3" t="s">
        <v>13</v>
      </c>
      <c r="B52" s="4">
        <f t="shared" si="0"/>
        <v>40290.385416666664</v>
      </c>
      <c r="C52" s="3" t="s">
        <v>64</v>
      </c>
      <c r="E52" s="3">
        <v>177</v>
      </c>
      <c r="F52" s="3">
        <v>0.068</v>
      </c>
      <c r="G52" s="3">
        <v>5260</v>
      </c>
      <c r="H52" s="3">
        <v>17600</v>
      </c>
      <c r="I52" s="3">
        <v>0.137</v>
      </c>
      <c r="J52" s="3">
        <v>8.5</v>
      </c>
      <c r="K52" s="3">
        <v>966</v>
      </c>
      <c r="L52" s="3">
        <v>2.6</v>
      </c>
      <c r="M52" s="5">
        <f t="shared" si="1"/>
        <v>0.06784164150935931</v>
      </c>
    </row>
    <row r="53" spans="1:13" s="3" customFormat="1" ht="12.75">
      <c r="A53" s="3" t="s">
        <v>13</v>
      </c>
      <c r="B53" s="4">
        <f t="shared" si="0"/>
        <v>40298.395833333336</v>
      </c>
      <c r="C53" s="3" t="s">
        <v>65</v>
      </c>
      <c r="E53" s="3">
        <v>153</v>
      </c>
      <c r="J53" s="3">
        <v>8.41</v>
      </c>
      <c r="M53" s="5"/>
    </row>
    <row r="54" spans="1:13" s="3" customFormat="1" ht="12.75">
      <c r="A54" s="3" t="s">
        <v>13</v>
      </c>
      <c r="B54" s="4">
        <f t="shared" si="0"/>
        <v>40298.416666666664</v>
      </c>
      <c r="C54" s="3" t="s">
        <v>66</v>
      </c>
      <c r="E54" s="3">
        <v>176</v>
      </c>
      <c r="F54" s="3">
        <v>0.039</v>
      </c>
      <c r="G54" s="3">
        <v>5980</v>
      </c>
      <c r="H54" s="3">
        <v>17400</v>
      </c>
      <c r="I54" s="3">
        <v>0.14300000000000002</v>
      </c>
      <c r="J54" s="3">
        <v>8.6</v>
      </c>
      <c r="K54" s="3">
        <v>915</v>
      </c>
      <c r="L54" s="3">
        <v>4.5</v>
      </c>
      <c r="M54" s="5">
        <f>(K54/96.1)/(G54/35.5)</f>
        <v>0.05652295720386025</v>
      </c>
    </row>
    <row r="55" spans="1:13" s="3" customFormat="1" ht="12.75">
      <c r="A55" s="3" t="s">
        <v>13</v>
      </c>
      <c r="B55" s="4">
        <f t="shared" si="0"/>
        <v>40304.45</v>
      </c>
      <c r="C55" s="3" t="s">
        <v>67</v>
      </c>
      <c r="E55" s="3">
        <v>175</v>
      </c>
      <c r="F55" s="3">
        <v>0.07</v>
      </c>
      <c r="G55" s="3">
        <v>5610</v>
      </c>
      <c r="H55" s="3">
        <v>18000</v>
      </c>
      <c r="I55" s="3">
        <v>0.155</v>
      </c>
      <c r="J55" s="3">
        <v>8.7</v>
      </c>
      <c r="K55" s="3">
        <v>945</v>
      </c>
      <c r="L55" s="3">
        <v>2.9</v>
      </c>
      <c r="M55" s="5">
        <f>(K55/96.1)/(G55/35.5)</f>
        <v>0.06222629057298825</v>
      </c>
    </row>
    <row r="56" spans="1:13" s="3" customFormat="1" ht="12.75">
      <c r="A56" s="3" t="s">
        <v>13</v>
      </c>
      <c r="B56" s="4">
        <f t="shared" si="0"/>
        <v>40311.5</v>
      </c>
      <c r="C56" s="3" t="s">
        <v>68</v>
      </c>
      <c r="E56" s="3">
        <v>206</v>
      </c>
      <c r="F56" s="3">
        <v>0.24100000000000002</v>
      </c>
      <c r="G56" s="3">
        <v>3400</v>
      </c>
      <c r="H56" s="3">
        <v>11100</v>
      </c>
      <c r="I56" s="3">
        <v>0.83</v>
      </c>
      <c r="J56" s="3">
        <v>7.9</v>
      </c>
      <c r="K56" s="3">
        <v>651</v>
      </c>
      <c r="L56" s="3">
        <v>25</v>
      </c>
      <c r="M56" s="5">
        <f>(K56/96.1)/(G56/35.5)</f>
        <v>0.07073055028462999</v>
      </c>
    </row>
    <row r="57" spans="1:13" s="6" customFormat="1" ht="12.75">
      <c r="A57" s="6" t="s">
        <v>13</v>
      </c>
      <c r="B57" s="4">
        <f t="shared" si="0"/>
        <v>40315.41736111111</v>
      </c>
      <c r="C57" s="6" t="s">
        <v>69</v>
      </c>
      <c r="E57" s="6">
        <v>176</v>
      </c>
      <c r="F57" s="6">
        <v>0.028</v>
      </c>
      <c r="G57" s="6">
        <v>6870</v>
      </c>
      <c r="H57" s="6">
        <v>19400</v>
      </c>
      <c r="I57" s="6">
        <v>0.097</v>
      </c>
      <c r="J57" s="6">
        <v>8.7</v>
      </c>
      <c r="K57" s="6">
        <v>1090</v>
      </c>
      <c r="L57" s="6">
        <v>2.2</v>
      </c>
      <c r="M57" s="5">
        <f>(K57/96.1)/(G57/35.5)</f>
        <v>0.058610405524327974</v>
      </c>
    </row>
    <row r="58" spans="1:13" s="3" customFormat="1" ht="12.75">
      <c r="A58" s="3" t="s">
        <v>13</v>
      </c>
      <c r="B58" s="4">
        <f t="shared" si="0"/>
        <v>40326.40972222222</v>
      </c>
      <c r="C58" s="3" t="s">
        <v>70</v>
      </c>
      <c r="E58" s="3">
        <v>178</v>
      </c>
      <c r="H58" s="3">
        <v>19800</v>
      </c>
      <c r="J58" s="3">
        <v>8.6</v>
      </c>
      <c r="L58" s="3">
        <v>4.4</v>
      </c>
      <c r="M58" s="5"/>
    </row>
    <row r="59" spans="1:13" s="3" customFormat="1" ht="12.75">
      <c r="A59" s="3" t="s">
        <v>13</v>
      </c>
      <c r="B59" s="4">
        <f t="shared" si="0"/>
        <v>40332.40625</v>
      </c>
      <c r="C59" s="3" t="s">
        <v>71</v>
      </c>
      <c r="E59" s="3">
        <v>172</v>
      </c>
      <c r="F59" s="3">
        <v>0.036000000000000004</v>
      </c>
      <c r="G59" s="3">
        <v>6200</v>
      </c>
      <c r="H59" s="3">
        <v>19400</v>
      </c>
      <c r="I59" s="3">
        <v>0.14700000000000002</v>
      </c>
      <c r="J59" s="3">
        <v>8.3</v>
      </c>
      <c r="K59" s="3">
        <v>1030</v>
      </c>
      <c r="L59" s="3">
        <v>2.6</v>
      </c>
      <c r="M59" s="5">
        <f aca="true" t="shared" si="2" ref="M59:M77">(K59/96.1)/(G59/35.5)</f>
        <v>0.06136920546473768</v>
      </c>
    </row>
    <row r="60" spans="1:13" s="3" customFormat="1" ht="12.75">
      <c r="A60" s="3" t="s">
        <v>13</v>
      </c>
      <c r="B60" s="4">
        <f t="shared" si="0"/>
        <v>40340.3875</v>
      </c>
      <c r="C60" s="3" t="s">
        <v>72</v>
      </c>
      <c r="E60" s="3">
        <v>168</v>
      </c>
      <c r="F60" s="3">
        <v>0.027</v>
      </c>
      <c r="G60" s="3">
        <v>6170</v>
      </c>
      <c r="H60" s="3">
        <v>19100</v>
      </c>
      <c r="I60" s="3">
        <v>0.082</v>
      </c>
      <c r="J60" s="3">
        <v>8.1</v>
      </c>
      <c r="K60" s="3">
        <v>993</v>
      </c>
      <c r="L60" s="3">
        <v>3.4</v>
      </c>
      <c r="M60" s="5">
        <f t="shared" si="2"/>
        <v>0.05945235328542493</v>
      </c>
    </row>
    <row r="61" spans="1:13" s="3" customFormat="1" ht="12.75">
      <c r="A61" s="3" t="s">
        <v>13</v>
      </c>
      <c r="B61" s="4">
        <f t="shared" si="0"/>
        <v>40351.381944444445</v>
      </c>
      <c r="C61" s="3" t="s">
        <v>73</v>
      </c>
      <c r="E61" s="3">
        <v>167</v>
      </c>
      <c r="F61" s="3">
        <v>0.116</v>
      </c>
      <c r="G61" s="3">
        <v>6190</v>
      </c>
      <c r="H61" s="3">
        <v>19300</v>
      </c>
      <c r="I61" s="3">
        <v>0.20400000000000001</v>
      </c>
      <c r="J61" s="3">
        <v>8.1</v>
      </c>
      <c r="K61" s="3">
        <v>1100</v>
      </c>
      <c r="L61" s="3">
        <v>6.8</v>
      </c>
      <c r="M61" s="5">
        <f t="shared" si="2"/>
        <v>0.06564580850251908</v>
      </c>
    </row>
    <row r="62" spans="1:13" s="3" customFormat="1" ht="12.75">
      <c r="A62" s="3" t="s">
        <v>74</v>
      </c>
      <c r="B62" s="4">
        <f t="shared" si="0"/>
        <v>39567.305555555555</v>
      </c>
      <c r="C62" s="3" t="s">
        <v>75</v>
      </c>
      <c r="E62" s="3">
        <v>245</v>
      </c>
      <c r="F62" s="3">
        <v>0.82</v>
      </c>
      <c r="G62" s="3">
        <v>1530</v>
      </c>
      <c r="H62" s="3">
        <v>5878</v>
      </c>
      <c r="I62" s="3">
        <v>1.135</v>
      </c>
      <c r="J62" s="3">
        <v>8.72</v>
      </c>
      <c r="K62" s="3">
        <v>283</v>
      </c>
      <c r="L62" s="3">
        <v>82</v>
      </c>
      <c r="M62" s="5">
        <f t="shared" si="2"/>
        <v>0.0683281984316446</v>
      </c>
    </row>
    <row r="63" spans="1:13" s="3" customFormat="1" ht="12.75">
      <c r="A63" s="3" t="s">
        <v>74</v>
      </c>
      <c r="B63" s="4">
        <f t="shared" si="0"/>
        <v>39573.32638888889</v>
      </c>
      <c r="C63" s="3" t="s">
        <v>76</v>
      </c>
      <c r="E63" s="3">
        <v>257</v>
      </c>
      <c r="F63" s="3">
        <v>0.835</v>
      </c>
      <c r="G63" s="3">
        <v>1660</v>
      </c>
      <c r="H63" s="3">
        <v>5820</v>
      </c>
      <c r="I63" s="3">
        <v>1.07</v>
      </c>
      <c r="J63" s="3">
        <v>8.7</v>
      </c>
      <c r="K63" s="3">
        <v>315</v>
      </c>
      <c r="L63" s="3">
        <v>51</v>
      </c>
      <c r="M63" s="5">
        <f t="shared" si="2"/>
        <v>0.0700982911876434</v>
      </c>
    </row>
    <row r="64" spans="1:13" s="3" customFormat="1" ht="12.75">
      <c r="A64" s="3" t="s">
        <v>74</v>
      </c>
      <c r="B64" s="4">
        <f t="shared" si="0"/>
        <v>39580.333333333336</v>
      </c>
      <c r="C64" s="3" t="s">
        <v>77</v>
      </c>
      <c r="E64" s="3">
        <v>253</v>
      </c>
      <c r="F64" s="3">
        <v>0.439</v>
      </c>
      <c r="G64" s="3">
        <v>1680</v>
      </c>
      <c r="H64" s="3">
        <v>5960</v>
      </c>
      <c r="I64" s="3">
        <v>0.63</v>
      </c>
      <c r="J64" s="3">
        <v>8.6</v>
      </c>
      <c r="K64" s="3">
        <v>309</v>
      </c>
      <c r="L64" s="3">
        <v>40</v>
      </c>
      <c r="M64" s="5">
        <f t="shared" si="2"/>
        <v>0.06794447747881671</v>
      </c>
    </row>
    <row r="65" spans="1:13" s="3" customFormat="1" ht="12.75">
      <c r="A65" s="3" t="s">
        <v>74</v>
      </c>
      <c r="B65" s="4">
        <f t="shared" si="0"/>
        <v>39587</v>
      </c>
      <c r="C65" s="3" t="s">
        <v>78</v>
      </c>
      <c r="E65" s="3">
        <v>251</v>
      </c>
      <c r="F65" s="3">
        <v>0.975</v>
      </c>
      <c r="G65" s="3">
        <v>1660</v>
      </c>
      <c r="H65" s="3">
        <v>5730</v>
      </c>
      <c r="I65" s="3">
        <v>1.34</v>
      </c>
      <c r="J65" s="3">
        <v>8.4</v>
      </c>
      <c r="K65" s="3">
        <v>309</v>
      </c>
      <c r="L65" s="3">
        <v>96</v>
      </c>
      <c r="M65" s="5">
        <f t="shared" si="2"/>
        <v>0.0687630856412121</v>
      </c>
    </row>
    <row r="66" spans="1:13" s="3" customFormat="1" ht="12.75">
      <c r="A66" s="3" t="s">
        <v>74</v>
      </c>
      <c r="B66" s="4">
        <f aca="true" t="shared" si="3" ref="B66:B129">VALUE(C66)</f>
        <v>39594.354166666664</v>
      </c>
      <c r="C66" s="3" t="s">
        <v>79</v>
      </c>
      <c r="E66" s="3">
        <v>251</v>
      </c>
      <c r="F66" s="3">
        <v>0.499</v>
      </c>
      <c r="G66" s="3">
        <v>1690</v>
      </c>
      <c r="H66" s="3">
        <v>5970</v>
      </c>
      <c r="I66" s="3">
        <v>0.678</v>
      </c>
      <c r="J66" s="3">
        <v>8.7</v>
      </c>
      <c r="K66" s="3">
        <v>295</v>
      </c>
      <c r="L66" s="3">
        <v>57</v>
      </c>
      <c r="M66" s="5">
        <f t="shared" si="2"/>
        <v>0.06448226391394565</v>
      </c>
    </row>
    <row r="67" spans="1:13" s="3" customFormat="1" ht="12.75">
      <c r="A67" s="3" t="s">
        <v>74</v>
      </c>
      <c r="B67" s="4">
        <f t="shared" si="3"/>
        <v>39601.3125</v>
      </c>
      <c r="C67" s="3" t="s">
        <v>80</v>
      </c>
      <c r="E67" s="3">
        <v>247</v>
      </c>
      <c r="F67" s="3">
        <v>0.34900000000000003</v>
      </c>
      <c r="G67" s="3">
        <v>1750</v>
      </c>
      <c r="H67" s="3">
        <v>6050</v>
      </c>
      <c r="I67" s="3">
        <v>0.433</v>
      </c>
      <c r="J67" s="3">
        <v>8.6</v>
      </c>
      <c r="K67" s="3">
        <v>321</v>
      </c>
      <c r="L67" s="3">
        <v>32</v>
      </c>
      <c r="M67" s="5">
        <f t="shared" si="2"/>
        <v>0.06775977404489372</v>
      </c>
    </row>
    <row r="68" spans="1:13" s="3" customFormat="1" ht="12.75">
      <c r="A68" s="3" t="s">
        <v>74</v>
      </c>
      <c r="B68" s="4">
        <f t="shared" si="3"/>
        <v>39609.479166666664</v>
      </c>
      <c r="C68" s="3" t="s">
        <v>81</v>
      </c>
      <c r="E68" s="3">
        <v>264</v>
      </c>
      <c r="F68" s="3">
        <v>2.217</v>
      </c>
      <c r="G68" s="3">
        <v>1580</v>
      </c>
      <c r="H68" s="3">
        <v>5670</v>
      </c>
      <c r="I68" s="3">
        <v>2.9770000000000003</v>
      </c>
      <c r="J68" s="3">
        <v>8.5</v>
      </c>
      <c r="K68" s="3">
        <v>269</v>
      </c>
      <c r="L68" s="3">
        <v>120</v>
      </c>
      <c r="M68" s="5">
        <f t="shared" si="2"/>
        <v>0.0628926882598559</v>
      </c>
    </row>
    <row r="69" spans="1:13" s="3" customFormat="1" ht="12.75">
      <c r="A69" s="3" t="s">
        <v>74</v>
      </c>
      <c r="B69" s="4">
        <f t="shared" si="3"/>
        <v>39615.381944444445</v>
      </c>
      <c r="C69" s="3" t="s">
        <v>82</v>
      </c>
      <c r="E69" s="3">
        <v>257</v>
      </c>
      <c r="F69" s="3">
        <v>0.616</v>
      </c>
      <c r="G69" s="3">
        <v>1550</v>
      </c>
      <c r="H69" s="3">
        <v>5620</v>
      </c>
      <c r="I69" s="3">
        <v>0.866</v>
      </c>
      <c r="J69" s="3">
        <v>8.6</v>
      </c>
      <c r="K69" s="3">
        <v>256</v>
      </c>
      <c r="L69" s="3">
        <v>73</v>
      </c>
      <c r="M69" s="5">
        <f t="shared" si="2"/>
        <v>0.06101171494746736</v>
      </c>
    </row>
    <row r="70" spans="1:13" s="3" customFormat="1" ht="12.75">
      <c r="A70" s="3" t="s">
        <v>74</v>
      </c>
      <c r="B70" s="4">
        <f t="shared" si="3"/>
        <v>39622.354166666664</v>
      </c>
      <c r="C70" s="3" t="s">
        <v>83</v>
      </c>
      <c r="E70" s="3">
        <v>258</v>
      </c>
      <c r="F70" s="3">
        <v>0.682</v>
      </c>
      <c r="G70" s="3">
        <v>1630</v>
      </c>
      <c r="H70" s="3">
        <v>5790</v>
      </c>
      <c r="I70" s="3">
        <v>0.84</v>
      </c>
      <c r="J70" s="3">
        <v>8.2</v>
      </c>
      <c r="K70" s="3">
        <v>280</v>
      </c>
      <c r="L70" s="3">
        <v>100</v>
      </c>
      <c r="M70" s="5">
        <f t="shared" si="2"/>
        <v>0.06345639447661243</v>
      </c>
    </row>
    <row r="71" spans="1:13" s="3" customFormat="1" ht="12.75">
      <c r="A71" s="3" t="s">
        <v>74</v>
      </c>
      <c r="B71" s="4">
        <f t="shared" si="3"/>
        <v>39632.375</v>
      </c>
      <c r="C71" s="3" t="s">
        <v>84</v>
      </c>
      <c r="E71" s="3">
        <v>252</v>
      </c>
      <c r="F71" s="3">
        <v>0.9430000000000001</v>
      </c>
      <c r="G71" s="3">
        <v>1610</v>
      </c>
      <c r="H71" s="3">
        <v>5910</v>
      </c>
      <c r="I71" s="3">
        <v>1.129</v>
      </c>
      <c r="J71" s="3">
        <v>8.5</v>
      </c>
      <c r="K71" s="3">
        <v>291</v>
      </c>
      <c r="L71" s="3">
        <v>59</v>
      </c>
      <c r="M71" s="5">
        <f t="shared" si="2"/>
        <v>0.06676857052371689</v>
      </c>
    </row>
    <row r="72" spans="1:13" s="3" customFormat="1" ht="12.75">
      <c r="A72" s="3" t="s">
        <v>74</v>
      </c>
      <c r="B72" s="4">
        <f t="shared" si="3"/>
        <v>39636.333333333336</v>
      </c>
      <c r="C72" s="3" t="s">
        <v>85</v>
      </c>
      <c r="E72" s="3">
        <v>251</v>
      </c>
      <c r="F72" s="3">
        <v>2.13</v>
      </c>
      <c r="G72" s="3">
        <v>1590</v>
      </c>
      <c r="H72" s="3">
        <v>5760</v>
      </c>
      <c r="I72" s="3">
        <v>2.878</v>
      </c>
      <c r="J72" s="3">
        <v>8.5</v>
      </c>
      <c r="K72" s="3">
        <v>285</v>
      </c>
      <c r="L72" s="3">
        <v>190</v>
      </c>
      <c r="M72" s="5">
        <f t="shared" si="2"/>
        <v>0.0662144385761687</v>
      </c>
    </row>
    <row r="73" spans="1:13" s="3" customFormat="1" ht="12.75">
      <c r="A73" s="3" t="s">
        <v>74</v>
      </c>
      <c r="B73" s="4">
        <f t="shared" si="3"/>
        <v>39645.333333333336</v>
      </c>
      <c r="C73" s="3" t="s">
        <v>86</v>
      </c>
      <c r="E73" s="3">
        <v>235</v>
      </c>
      <c r="G73" s="3">
        <v>1460</v>
      </c>
      <c r="H73" s="3">
        <v>5170</v>
      </c>
      <c r="I73" s="3">
        <v>4.541</v>
      </c>
      <c r="J73" s="3">
        <v>8.3</v>
      </c>
      <c r="K73" s="3">
        <v>262</v>
      </c>
      <c r="L73" s="3">
        <v>120</v>
      </c>
      <c r="M73" s="5">
        <f t="shared" si="2"/>
        <v>0.06629082149017149</v>
      </c>
    </row>
    <row r="74" spans="1:13" s="3" customFormat="1" ht="12.75">
      <c r="A74" s="3" t="s">
        <v>74</v>
      </c>
      <c r="B74" s="4">
        <f t="shared" si="3"/>
        <v>39652</v>
      </c>
      <c r="C74" s="3" t="s">
        <v>87</v>
      </c>
      <c r="E74" s="3">
        <v>222</v>
      </c>
      <c r="F74" s="3">
        <v>0.48100000000000004</v>
      </c>
      <c r="G74" s="3">
        <v>1450</v>
      </c>
      <c r="H74" s="3">
        <v>5310</v>
      </c>
      <c r="I74" s="3">
        <v>0.5830000000000001</v>
      </c>
      <c r="J74" s="3">
        <v>8.7</v>
      </c>
      <c r="K74" s="3">
        <v>281</v>
      </c>
      <c r="L74" s="3">
        <v>52</v>
      </c>
      <c r="M74" s="5">
        <f t="shared" si="2"/>
        <v>0.07158850335498225</v>
      </c>
    </row>
    <row r="75" spans="1:13" s="3" customFormat="1" ht="12.75">
      <c r="A75" s="3" t="s">
        <v>74</v>
      </c>
      <c r="B75" s="4">
        <f t="shared" si="3"/>
        <v>39658.375</v>
      </c>
      <c r="C75" s="3" t="s">
        <v>88</v>
      </c>
      <c r="E75" s="3">
        <v>228</v>
      </c>
      <c r="F75" s="3">
        <v>1.1760000000000002</v>
      </c>
      <c r="G75" s="3">
        <v>1440</v>
      </c>
      <c r="H75" s="3">
        <v>5260</v>
      </c>
      <c r="I75" s="3">
        <v>1.451</v>
      </c>
      <c r="J75" s="3">
        <v>8.7</v>
      </c>
      <c r="K75" s="3">
        <v>267</v>
      </c>
      <c r="L75" s="3">
        <v>83</v>
      </c>
      <c r="M75" s="5">
        <f t="shared" si="2"/>
        <v>0.06849419007977801</v>
      </c>
    </row>
    <row r="76" spans="1:13" s="3" customFormat="1" ht="12.75">
      <c r="A76" s="3" t="s">
        <v>74</v>
      </c>
      <c r="B76" s="4">
        <f t="shared" si="3"/>
        <v>39666.47777777778</v>
      </c>
      <c r="C76" s="3" t="s">
        <v>89</v>
      </c>
      <c r="E76" s="3">
        <v>228</v>
      </c>
      <c r="F76" s="3">
        <v>1.721</v>
      </c>
      <c r="G76" s="3">
        <v>1600</v>
      </c>
      <c r="H76" s="3">
        <v>5680</v>
      </c>
      <c r="I76" s="3">
        <v>2.302</v>
      </c>
      <c r="J76" s="3">
        <v>8.6</v>
      </c>
      <c r="K76" s="3">
        <v>312</v>
      </c>
      <c r="L76" s="3">
        <v>289</v>
      </c>
      <c r="M76" s="5">
        <f t="shared" si="2"/>
        <v>0.0720343392299688</v>
      </c>
    </row>
    <row r="77" spans="1:13" s="3" customFormat="1" ht="12.75">
      <c r="A77" s="3" t="s">
        <v>74</v>
      </c>
      <c r="B77" s="4">
        <f t="shared" si="3"/>
        <v>39678.375</v>
      </c>
      <c r="C77" s="3" t="s">
        <v>90</v>
      </c>
      <c r="E77" s="3">
        <v>220</v>
      </c>
      <c r="G77" s="3">
        <v>1480</v>
      </c>
      <c r="H77" s="3">
        <v>5260</v>
      </c>
      <c r="I77" s="3">
        <v>0.679</v>
      </c>
      <c r="J77" s="3">
        <v>8.6</v>
      </c>
      <c r="K77" s="3">
        <v>280</v>
      </c>
      <c r="L77" s="3">
        <v>66</v>
      </c>
      <c r="M77" s="5">
        <f t="shared" si="2"/>
        <v>0.06988778580870153</v>
      </c>
    </row>
    <row r="78" spans="1:13" s="3" customFormat="1" ht="12.75">
      <c r="A78" s="3" t="s">
        <v>74</v>
      </c>
      <c r="B78" s="4">
        <f t="shared" si="3"/>
        <v>39692</v>
      </c>
      <c r="C78" s="3" t="s">
        <v>91</v>
      </c>
      <c r="E78" s="3">
        <v>230</v>
      </c>
      <c r="J78" s="3">
        <v>8.5</v>
      </c>
      <c r="K78" s="3">
        <v>265</v>
      </c>
      <c r="M78" s="5"/>
    </row>
    <row r="79" spans="1:13" s="3" customFormat="1" ht="12.75">
      <c r="A79" s="3" t="s">
        <v>74</v>
      </c>
      <c r="B79" s="4">
        <f t="shared" si="3"/>
        <v>39693.71388888889</v>
      </c>
      <c r="C79" s="3" t="s">
        <v>92</v>
      </c>
      <c r="H79" s="3">
        <v>3792.8</v>
      </c>
      <c r="J79" s="3">
        <v>8.81</v>
      </c>
      <c r="L79" s="3">
        <v>98.6</v>
      </c>
      <c r="M79" s="5"/>
    </row>
    <row r="80" spans="1:13" s="3" customFormat="1" ht="12.75">
      <c r="A80" s="3" t="s">
        <v>74</v>
      </c>
      <c r="B80" s="4">
        <f t="shared" si="3"/>
        <v>39712.645833333336</v>
      </c>
      <c r="C80" s="3" t="s">
        <v>93</v>
      </c>
      <c r="E80" s="3">
        <v>229</v>
      </c>
      <c r="F80" s="3">
        <v>1.3</v>
      </c>
      <c r="G80" s="3">
        <v>1800</v>
      </c>
      <c r="H80" s="3">
        <v>6030</v>
      </c>
      <c r="I80" s="3">
        <v>1.463</v>
      </c>
      <c r="J80" s="3">
        <v>8.6</v>
      </c>
      <c r="K80" s="3">
        <v>303</v>
      </c>
      <c r="L80" s="3">
        <v>64</v>
      </c>
      <c r="M80" s="5">
        <f>(K80/96.1)/(G80/35.5)</f>
        <v>0.06218348942074228</v>
      </c>
    </row>
    <row r="81" spans="1:13" s="3" customFormat="1" ht="12.75">
      <c r="A81" s="3" t="s">
        <v>74</v>
      </c>
      <c r="B81" s="4">
        <f t="shared" si="3"/>
        <v>39723.711805555555</v>
      </c>
      <c r="C81" s="3" t="s">
        <v>94</v>
      </c>
      <c r="E81" s="3">
        <v>227</v>
      </c>
      <c r="H81" s="3">
        <v>3160</v>
      </c>
      <c r="J81" s="3">
        <v>8.63</v>
      </c>
      <c r="K81" s="3">
        <v>278</v>
      </c>
      <c r="M81" s="5"/>
    </row>
    <row r="82" spans="1:13" s="3" customFormat="1" ht="12.75">
      <c r="A82" s="3" t="s">
        <v>74</v>
      </c>
      <c r="B82" s="4">
        <f t="shared" si="3"/>
        <v>39737.395833333336</v>
      </c>
      <c r="C82" s="3" t="s">
        <v>95</v>
      </c>
      <c r="E82" s="3">
        <v>224</v>
      </c>
      <c r="F82" s="3">
        <v>3.532</v>
      </c>
      <c r="G82" s="3">
        <v>1780</v>
      </c>
      <c r="H82" s="3">
        <v>5790</v>
      </c>
      <c r="I82" s="3">
        <v>3.09</v>
      </c>
      <c r="J82" s="3">
        <v>8.4</v>
      </c>
      <c r="K82" s="3">
        <v>295</v>
      </c>
      <c r="L82" s="3">
        <v>67</v>
      </c>
      <c r="M82" s="5">
        <f>(K82/96.1)/(G82/35.5)</f>
        <v>0.061221924727285486</v>
      </c>
    </row>
    <row r="83" spans="1:13" s="3" customFormat="1" ht="12.75">
      <c r="A83" s="3" t="s">
        <v>74</v>
      </c>
      <c r="B83" s="4">
        <f t="shared" si="3"/>
        <v>39751</v>
      </c>
      <c r="C83" s="3" t="s">
        <v>96</v>
      </c>
      <c r="M83" s="5"/>
    </row>
    <row r="84" spans="1:13" s="3" customFormat="1" ht="12.75">
      <c r="A84" s="3" t="s">
        <v>74</v>
      </c>
      <c r="B84" s="4">
        <f t="shared" si="3"/>
        <v>39755</v>
      </c>
      <c r="C84" s="3" t="s">
        <v>97</v>
      </c>
      <c r="E84" s="3">
        <v>227</v>
      </c>
      <c r="J84" s="3">
        <v>8.4</v>
      </c>
      <c r="K84" s="3">
        <v>309</v>
      </c>
      <c r="M84" s="5"/>
    </row>
    <row r="85" spans="1:13" s="3" customFormat="1" ht="12.75">
      <c r="A85" s="3" t="s">
        <v>74</v>
      </c>
      <c r="B85" s="4">
        <f t="shared" si="3"/>
        <v>39764.291666666664</v>
      </c>
      <c r="C85" s="3" t="s">
        <v>98</v>
      </c>
      <c r="E85" s="3">
        <v>230</v>
      </c>
      <c r="F85" s="3">
        <v>6.996</v>
      </c>
      <c r="G85" s="3">
        <v>1920</v>
      </c>
      <c r="H85" s="3">
        <v>6550</v>
      </c>
      <c r="I85" s="3">
        <v>5.2940000000000005</v>
      </c>
      <c r="J85" s="3">
        <v>8.6</v>
      </c>
      <c r="K85" s="3">
        <v>339</v>
      </c>
      <c r="L85" s="3">
        <v>66</v>
      </c>
      <c r="M85" s="5">
        <f>(K85/96.1)/(G85/35.5)</f>
        <v>0.06522340010405828</v>
      </c>
    </row>
    <row r="86" spans="1:13" s="3" customFormat="1" ht="12.75">
      <c r="A86" s="3" t="s">
        <v>74</v>
      </c>
      <c r="B86" s="4">
        <f t="shared" si="3"/>
        <v>39778.288194444445</v>
      </c>
      <c r="C86" s="3" t="s">
        <v>99</v>
      </c>
      <c r="E86" s="3">
        <v>232</v>
      </c>
      <c r="H86" s="3">
        <v>6970</v>
      </c>
      <c r="J86" s="3">
        <v>8.64</v>
      </c>
      <c r="K86" s="3">
        <v>357</v>
      </c>
      <c r="L86" s="3">
        <v>142.9</v>
      </c>
      <c r="M86" s="5"/>
    </row>
    <row r="87" spans="1:13" s="3" customFormat="1" ht="12.75">
      <c r="A87" s="3" t="s">
        <v>74</v>
      </c>
      <c r="B87" s="4">
        <f t="shared" si="3"/>
        <v>39793.395833333336</v>
      </c>
      <c r="C87" s="3" t="s">
        <v>100</v>
      </c>
      <c r="E87" s="3">
        <v>240</v>
      </c>
      <c r="F87" s="3">
        <v>3.725</v>
      </c>
      <c r="G87" s="3">
        <v>2350</v>
      </c>
      <c r="H87" s="3">
        <v>7360</v>
      </c>
      <c r="I87" s="3">
        <v>3.797</v>
      </c>
      <c r="J87" s="3">
        <v>8.4</v>
      </c>
      <c r="K87" s="3">
        <v>411</v>
      </c>
      <c r="L87" s="3">
        <v>110</v>
      </c>
      <c r="M87" s="5">
        <f>(K87/96.1)/(G87/35.5)</f>
        <v>0.06460690327008656</v>
      </c>
    </row>
    <row r="88" spans="1:13" s="3" customFormat="1" ht="12.75">
      <c r="A88" s="3" t="s">
        <v>74</v>
      </c>
      <c r="B88" s="4">
        <f t="shared" si="3"/>
        <v>39800.67013888889</v>
      </c>
      <c r="C88" s="3" t="s">
        <v>101</v>
      </c>
      <c r="E88" s="3">
        <v>260</v>
      </c>
      <c r="H88" s="3">
        <v>5800</v>
      </c>
      <c r="J88" s="3">
        <v>8.6</v>
      </c>
      <c r="K88" s="3">
        <v>408</v>
      </c>
      <c r="L88" s="3">
        <v>631</v>
      </c>
      <c r="M88" s="5"/>
    </row>
    <row r="89" spans="1:13" s="3" customFormat="1" ht="12.75">
      <c r="A89" s="3" t="s">
        <v>74</v>
      </c>
      <c r="B89" s="4">
        <f t="shared" si="3"/>
        <v>39819.354166666664</v>
      </c>
      <c r="C89" s="3" t="s">
        <v>102</v>
      </c>
      <c r="E89" s="3">
        <v>243</v>
      </c>
      <c r="F89" s="3">
        <v>0.633</v>
      </c>
      <c r="G89" s="3">
        <v>2380</v>
      </c>
      <c r="H89" s="3">
        <v>8150</v>
      </c>
      <c r="I89" s="3">
        <v>0.8160000000000001</v>
      </c>
      <c r="J89" s="3">
        <v>8.7</v>
      </c>
      <c r="K89" s="3">
        <v>417</v>
      </c>
      <c r="L89" s="3">
        <v>78</v>
      </c>
      <c r="M89" s="5">
        <f>(K89/96.1)/(G89/35.5)</f>
        <v>0.0647238083578905</v>
      </c>
    </row>
    <row r="90" spans="1:13" s="3" customFormat="1" ht="12.75">
      <c r="A90" s="3" t="s">
        <v>74</v>
      </c>
      <c r="B90" s="4">
        <f t="shared" si="3"/>
        <v>39834.614583333336</v>
      </c>
      <c r="C90" s="3" t="s">
        <v>103</v>
      </c>
      <c r="E90" s="3">
        <v>251</v>
      </c>
      <c r="J90" s="3">
        <v>8.2</v>
      </c>
      <c r="K90" s="3">
        <v>462</v>
      </c>
      <c r="M90" s="5"/>
    </row>
    <row r="91" spans="1:13" s="3" customFormat="1" ht="12.75">
      <c r="A91" s="3" t="s">
        <v>74</v>
      </c>
      <c r="B91" s="4">
        <f t="shared" si="3"/>
        <v>39834.645833333336</v>
      </c>
      <c r="C91" s="3" t="s">
        <v>104</v>
      </c>
      <c r="E91" s="3">
        <v>234</v>
      </c>
      <c r="H91" s="3">
        <v>9640</v>
      </c>
      <c r="J91" s="3">
        <v>8.32</v>
      </c>
      <c r="L91" s="3">
        <v>231</v>
      </c>
      <c r="M91" s="5"/>
    </row>
    <row r="92" spans="1:13" s="3" customFormat="1" ht="12.75">
      <c r="A92" s="3" t="s">
        <v>74</v>
      </c>
      <c r="B92" s="4">
        <f t="shared" si="3"/>
        <v>39848.4375</v>
      </c>
      <c r="C92" s="3" t="s">
        <v>105</v>
      </c>
      <c r="E92" s="3">
        <v>249</v>
      </c>
      <c r="F92" s="3">
        <v>0.9620000000000001</v>
      </c>
      <c r="G92" s="3">
        <v>2990</v>
      </c>
      <c r="H92" s="3">
        <v>9700</v>
      </c>
      <c r="I92" s="3">
        <v>1.635</v>
      </c>
      <c r="J92" s="3">
        <v>8.5</v>
      </c>
      <c r="K92" s="3">
        <v>564</v>
      </c>
      <c r="M92" s="5">
        <f aca="true" t="shared" si="4" ref="M92:M105">(K92/96.1)/(G92/35.5)</f>
        <v>0.06968076035623427</v>
      </c>
    </row>
    <row r="93" spans="1:13" s="3" customFormat="1" ht="12.75">
      <c r="A93" s="3" t="s">
        <v>74</v>
      </c>
      <c r="B93" s="4">
        <f t="shared" si="3"/>
        <v>39862.350694444445</v>
      </c>
      <c r="C93" s="3" t="s">
        <v>106</v>
      </c>
      <c r="E93" s="3">
        <v>280</v>
      </c>
      <c r="G93" s="3">
        <v>3210</v>
      </c>
      <c r="J93" s="3">
        <v>8.1</v>
      </c>
      <c r="K93" s="3">
        <v>585</v>
      </c>
      <c r="M93" s="5">
        <f t="shared" si="4"/>
        <v>0.06732181236445682</v>
      </c>
    </row>
    <row r="94" spans="1:13" s="3" customFormat="1" ht="12.75">
      <c r="A94" s="3" t="s">
        <v>74</v>
      </c>
      <c r="B94" s="4">
        <f t="shared" si="3"/>
        <v>39870.395833333336</v>
      </c>
      <c r="C94" s="3" t="s">
        <v>107</v>
      </c>
      <c r="E94" s="3">
        <v>264</v>
      </c>
      <c r="F94" s="3">
        <v>0.864</v>
      </c>
      <c r="G94" s="3">
        <v>3760</v>
      </c>
      <c r="H94" s="3">
        <v>11200</v>
      </c>
      <c r="I94" s="3">
        <v>1.344</v>
      </c>
      <c r="J94" s="3">
        <v>8.2</v>
      </c>
      <c r="K94" s="3">
        <v>582</v>
      </c>
      <c r="L94" s="3">
        <v>130</v>
      </c>
      <c r="M94" s="5">
        <f t="shared" si="4"/>
        <v>0.05717946731020436</v>
      </c>
    </row>
    <row r="95" spans="1:13" s="3" customFormat="1" ht="12.75">
      <c r="A95" s="3" t="s">
        <v>74</v>
      </c>
      <c r="B95" s="4">
        <f t="shared" si="3"/>
        <v>39882</v>
      </c>
      <c r="C95" s="3" t="s">
        <v>108</v>
      </c>
      <c r="E95" s="3">
        <v>267</v>
      </c>
      <c r="F95" s="3">
        <v>2.443</v>
      </c>
      <c r="G95" s="3">
        <v>3580</v>
      </c>
      <c r="H95" s="3">
        <v>11700</v>
      </c>
      <c r="I95" s="3">
        <v>2.654</v>
      </c>
      <c r="J95" s="3">
        <v>8.5</v>
      </c>
      <c r="K95" s="3">
        <v>636</v>
      </c>
      <c r="L95" s="3">
        <v>92</v>
      </c>
      <c r="M95" s="5">
        <f t="shared" si="4"/>
        <v>0.06562647149442795</v>
      </c>
    </row>
    <row r="96" spans="1:13" s="3" customFormat="1" ht="12.75">
      <c r="A96" s="3" t="s">
        <v>74</v>
      </c>
      <c r="B96" s="4">
        <f t="shared" si="3"/>
        <v>39888.395833333336</v>
      </c>
      <c r="C96" s="3" t="s">
        <v>109</v>
      </c>
      <c r="E96" s="3">
        <v>255</v>
      </c>
      <c r="F96" s="3">
        <v>7.407</v>
      </c>
      <c r="G96" s="3">
        <v>3540</v>
      </c>
      <c r="H96" s="3">
        <v>11400</v>
      </c>
      <c r="I96" s="3">
        <v>8.161</v>
      </c>
      <c r="J96" s="3">
        <v>7.9</v>
      </c>
      <c r="K96" s="3">
        <v>642</v>
      </c>
      <c r="L96" s="3">
        <v>310</v>
      </c>
      <c r="M96" s="5">
        <f t="shared" si="4"/>
        <v>0.06699412688054464</v>
      </c>
    </row>
    <row r="97" spans="1:13" s="3" customFormat="1" ht="12.75">
      <c r="A97" s="3" t="s">
        <v>74</v>
      </c>
      <c r="B97" s="4">
        <f t="shared" si="3"/>
        <v>39891.39236111111</v>
      </c>
      <c r="C97" s="3" t="s">
        <v>110</v>
      </c>
      <c r="E97" s="3">
        <v>270</v>
      </c>
      <c r="G97" s="3">
        <v>3640</v>
      </c>
      <c r="H97" s="3">
        <v>12020</v>
      </c>
      <c r="J97" s="3">
        <v>8.77</v>
      </c>
      <c r="K97" s="3">
        <v>639</v>
      </c>
      <c r="M97" s="5">
        <f t="shared" si="4"/>
        <v>0.0648491726795577</v>
      </c>
    </row>
    <row r="98" spans="1:13" s="3" customFormat="1" ht="12.75">
      <c r="A98" s="3" t="s">
        <v>74</v>
      </c>
      <c r="B98" s="4">
        <f t="shared" si="3"/>
        <v>39897.375</v>
      </c>
      <c r="C98" s="3" t="s">
        <v>111</v>
      </c>
      <c r="E98" s="3">
        <v>264</v>
      </c>
      <c r="F98" s="3">
        <v>6.856000000000001</v>
      </c>
      <c r="G98" s="3">
        <v>4000</v>
      </c>
      <c r="H98" s="3">
        <v>11900</v>
      </c>
      <c r="I98" s="3">
        <v>5.993</v>
      </c>
      <c r="J98" s="3">
        <v>8.3</v>
      </c>
      <c r="K98" s="3">
        <v>621</v>
      </c>
      <c r="L98" s="3">
        <v>81</v>
      </c>
      <c r="M98" s="5">
        <f t="shared" si="4"/>
        <v>0.05735041623309053</v>
      </c>
    </row>
    <row r="99" spans="1:13" s="3" customFormat="1" ht="12.75">
      <c r="A99" s="3" t="s">
        <v>74</v>
      </c>
      <c r="B99" s="4">
        <f t="shared" si="3"/>
        <v>39904.291666666664</v>
      </c>
      <c r="C99" s="3" t="s">
        <v>112</v>
      </c>
      <c r="E99" s="3">
        <v>269</v>
      </c>
      <c r="F99" s="3">
        <v>3.57</v>
      </c>
      <c r="G99" s="3">
        <v>3830</v>
      </c>
      <c r="H99" s="3">
        <v>12300</v>
      </c>
      <c r="I99" s="3">
        <v>3.7640000000000002</v>
      </c>
      <c r="J99" s="3">
        <v>8.3</v>
      </c>
      <c r="K99" s="3">
        <v>669</v>
      </c>
      <c r="L99" s="3">
        <v>120</v>
      </c>
      <c r="M99" s="5">
        <f t="shared" si="4"/>
        <v>0.06452563827388247</v>
      </c>
    </row>
    <row r="100" spans="1:13" s="3" customFormat="1" ht="12.75">
      <c r="A100" s="3" t="s">
        <v>74</v>
      </c>
      <c r="B100" s="4">
        <f t="shared" si="3"/>
        <v>39910</v>
      </c>
      <c r="C100" s="3" t="s">
        <v>113</v>
      </c>
      <c r="E100" s="3">
        <v>265</v>
      </c>
      <c r="F100" s="3">
        <v>1.1780000000000002</v>
      </c>
      <c r="G100" s="3">
        <v>3830</v>
      </c>
      <c r="H100" s="3">
        <v>12200</v>
      </c>
      <c r="I100" s="3">
        <v>1.697</v>
      </c>
      <c r="J100" s="3">
        <v>8.5</v>
      </c>
      <c r="K100" s="3">
        <v>699</v>
      </c>
      <c r="L100" s="3">
        <v>190</v>
      </c>
      <c r="M100" s="5">
        <f t="shared" si="4"/>
        <v>0.06741916465387719</v>
      </c>
    </row>
    <row r="101" spans="1:13" s="3" customFormat="1" ht="12.75">
      <c r="A101" s="3" t="s">
        <v>74</v>
      </c>
      <c r="B101" s="4">
        <f t="shared" si="3"/>
        <v>39917.30902777778</v>
      </c>
      <c r="C101" s="3" t="s">
        <v>114</v>
      </c>
      <c r="E101" s="3">
        <v>264</v>
      </c>
      <c r="G101" s="3">
        <v>3810</v>
      </c>
      <c r="H101" s="3">
        <v>11370</v>
      </c>
      <c r="J101" s="3">
        <v>8.5</v>
      </c>
      <c r="K101" s="3">
        <v>687</v>
      </c>
      <c r="L101" s="3">
        <v>162.5</v>
      </c>
      <c r="M101" s="5">
        <f t="shared" si="4"/>
        <v>0.0666095848320729</v>
      </c>
    </row>
    <row r="102" spans="1:13" s="3" customFormat="1" ht="12.75">
      <c r="A102" s="3" t="s">
        <v>74</v>
      </c>
      <c r="B102" s="4">
        <f t="shared" si="3"/>
        <v>39923.3125</v>
      </c>
      <c r="C102" s="3" t="s">
        <v>115</v>
      </c>
      <c r="E102" s="3">
        <v>290</v>
      </c>
      <c r="F102" s="3">
        <v>1.454</v>
      </c>
      <c r="G102" s="3">
        <v>4010</v>
      </c>
      <c r="H102" s="3">
        <v>12200</v>
      </c>
      <c r="I102" s="3">
        <v>2.5010000000000003</v>
      </c>
      <c r="J102" s="3">
        <v>8.5</v>
      </c>
      <c r="K102" s="3">
        <v>663</v>
      </c>
      <c r="L102" s="3">
        <v>120</v>
      </c>
      <c r="M102" s="5">
        <f t="shared" si="4"/>
        <v>0.06107649710271668</v>
      </c>
    </row>
    <row r="103" spans="1:13" s="3" customFormat="1" ht="12.75">
      <c r="A103" s="3" t="s">
        <v>74</v>
      </c>
      <c r="B103" s="4">
        <f t="shared" si="3"/>
        <v>39932.291666666664</v>
      </c>
      <c r="C103" s="3" t="s">
        <v>116</v>
      </c>
      <c r="E103" s="3">
        <v>245</v>
      </c>
      <c r="F103" s="3">
        <v>2.744</v>
      </c>
      <c r="G103" s="3">
        <v>3530</v>
      </c>
      <c r="H103" s="3">
        <v>11300</v>
      </c>
      <c r="I103" s="3">
        <v>2.74</v>
      </c>
      <c r="J103" s="3">
        <v>8.5</v>
      </c>
      <c r="K103" s="3">
        <v>615</v>
      </c>
      <c r="L103" s="3">
        <v>58</v>
      </c>
      <c r="M103" s="5">
        <f t="shared" si="4"/>
        <v>0.06435842031877796</v>
      </c>
    </row>
    <row r="104" spans="1:13" s="3" customFormat="1" ht="12.75">
      <c r="A104" s="3" t="s">
        <v>74</v>
      </c>
      <c r="B104" s="4">
        <f t="shared" si="3"/>
        <v>39939.625</v>
      </c>
      <c r="C104" s="3" t="s">
        <v>117</v>
      </c>
      <c r="E104" s="3">
        <v>250</v>
      </c>
      <c r="F104" s="3">
        <v>0.6940000000000001</v>
      </c>
      <c r="G104" s="3">
        <v>3620</v>
      </c>
      <c r="H104" s="3">
        <v>11500</v>
      </c>
      <c r="I104" s="3">
        <v>0.93</v>
      </c>
      <c r="J104" s="3">
        <v>8.6</v>
      </c>
      <c r="K104" s="3">
        <v>642</v>
      </c>
      <c r="L104" s="3">
        <v>70</v>
      </c>
      <c r="M104" s="5">
        <f t="shared" si="4"/>
        <v>0.06551359368981437</v>
      </c>
    </row>
    <row r="105" spans="1:13" s="3" customFormat="1" ht="12.75">
      <c r="A105" s="3" t="s">
        <v>74</v>
      </c>
      <c r="B105" s="4">
        <f t="shared" si="3"/>
        <v>39945.39236111111</v>
      </c>
      <c r="C105" s="3" t="s">
        <v>118</v>
      </c>
      <c r="E105" s="3">
        <v>255</v>
      </c>
      <c r="G105" s="3">
        <v>3470</v>
      </c>
      <c r="J105" s="3">
        <v>8.6</v>
      </c>
      <c r="K105" s="3">
        <v>627</v>
      </c>
      <c r="M105" s="5">
        <f t="shared" si="4"/>
        <v>0.06674873375776315</v>
      </c>
    </row>
    <row r="106" spans="1:13" s="3" customFormat="1" ht="12.75">
      <c r="A106" s="3" t="s">
        <v>74</v>
      </c>
      <c r="B106" s="4">
        <f t="shared" si="3"/>
        <v>39946.30902777778</v>
      </c>
      <c r="C106" s="3" t="s">
        <v>119</v>
      </c>
      <c r="E106" s="3">
        <v>246</v>
      </c>
      <c r="H106" s="3">
        <v>11470</v>
      </c>
      <c r="L106" s="3">
        <v>116.1</v>
      </c>
      <c r="M106" s="5"/>
    </row>
    <row r="107" spans="1:13" s="3" customFormat="1" ht="12.75">
      <c r="A107" s="3" t="s">
        <v>74</v>
      </c>
      <c r="B107" s="4">
        <f t="shared" si="3"/>
        <v>39951.395833333336</v>
      </c>
      <c r="C107" s="3" t="s">
        <v>120</v>
      </c>
      <c r="E107" s="3">
        <v>255</v>
      </c>
      <c r="F107" s="3">
        <v>5.964</v>
      </c>
      <c r="G107" s="3">
        <v>3300</v>
      </c>
      <c r="H107" s="3">
        <v>10900</v>
      </c>
      <c r="I107" s="3">
        <v>5.597</v>
      </c>
      <c r="J107" s="3">
        <v>8.4</v>
      </c>
      <c r="K107" s="3">
        <v>570</v>
      </c>
      <c r="L107" s="3">
        <v>76</v>
      </c>
      <c r="M107" s="5">
        <f aca="true" t="shared" si="5" ref="M107:M114">(K107/96.1)/(G107/35.5)</f>
        <v>0.06380664080976256</v>
      </c>
    </row>
    <row r="108" spans="1:13" s="3" customFormat="1" ht="12.75">
      <c r="A108" s="3" t="s">
        <v>74</v>
      </c>
      <c r="B108" s="4">
        <f t="shared" si="3"/>
        <v>39959.38888888889</v>
      </c>
      <c r="C108" s="3" t="s">
        <v>121</v>
      </c>
      <c r="E108" s="3">
        <v>249</v>
      </c>
      <c r="F108" s="3">
        <v>0.8420000000000001</v>
      </c>
      <c r="G108" s="3">
        <v>3150</v>
      </c>
      <c r="H108" s="3">
        <v>10400</v>
      </c>
      <c r="I108" s="3">
        <v>1.1520000000000001</v>
      </c>
      <c r="J108" s="3">
        <v>8.7</v>
      </c>
      <c r="K108" s="3">
        <v>546</v>
      </c>
      <c r="L108" s="3">
        <v>110</v>
      </c>
      <c r="M108" s="5">
        <f t="shared" si="5"/>
        <v>0.06403052375997226</v>
      </c>
    </row>
    <row r="109" spans="1:13" s="3" customFormat="1" ht="12.75">
      <c r="A109" s="3" t="s">
        <v>74</v>
      </c>
      <c r="B109" s="4">
        <f t="shared" si="3"/>
        <v>39975.305555555555</v>
      </c>
      <c r="C109" s="3" t="s">
        <v>122</v>
      </c>
      <c r="E109" s="3">
        <v>265</v>
      </c>
      <c r="G109" s="3">
        <v>3220</v>
      </c>
      <c r="H109" s="3">
        <v>10940</v>
      </c>
      <c r="J109" s="3">
        <v>8.34</v>
      </c>
      <c r="K109" s="3">
        <v>558</v>
      </c>
      <c r="L109" s="3">
        <v>133.4</v>
      </c>
      <c r="M109" s="5">
        <f t="shared" si="5"/>
        <v>0.06401522740933681</v>
      </c>
    </row>
    <row r="110" spans="1:13" s="3" customFormat="1" ht="12.75">
      <c r="A110" s="3" t="s">
        <v>74</v>
      </c>
      <c r="B110" s="4">
        <f t="shared" si="3"/>
        <v>39980.583333333336</v>
      </c>
      <c r="C110" s="3" t="s">
        <v>123</v>
      </c>
      <c r="E110" s="3">
        <v>258</v>
      </c>
      <c r="F110" s="3">
        <v>2.081</v>
      </c>
      <c r="G110" s="3">
        <v>2830</v>
      </c>
      <c r="H110" s="3">
        <v>9180</v>
      </c>
      <c r="I110" s="3">
        <v>1.7160000000000002</v>
      </c>
      <c r="J110" s="3">
        <v>8.4</v>
      </c>
      <c r="K110" s="3">
        <v>456</v>
      </c>
      <c r="L110" s="3">
        <v>55</v>
      </c>
      <c r="M110" s="5">
        <f t="shared" si="5"/>
        <v>0.05952280273419547</v>
      </c>
    </row>
    <row r="111" spans="1:13" s="3" customFormat="1" ht="12.75">
      <c r="A111" s="3" t="s">
        <v>74</v>
      </c>
      <c r="B111" s="4">
        <f t="shared" si="3"/>
        <v>39987.458333333336</v>
      </c>
      <c r="C111" s="3" t="s">
        <v>124</v>
      </c>
      <c r="E111" s="3">
        <v>263</v>
      </c>
      <c r="F111" s="3">
        <v>20.83</v>
      </c>
      <c r="G111" s="3">
        <v>3010</v>
      </c>
      <c r="H111" s="3">
        <v>9720</v>
      </c>
      <c r="I111" s="3">
        <v>13.96</v>
      </c>
      <c r="J111" s="3">
        <v>8.5</v>
      </c>
      <c r="K111" s="3">
        <v>513</v>
      </c>
      <c r="L111" s="3">
        <v>220</v>
      </c>
      <c r="M111" s="5">
        <f t="shared" si="5"/>
        <v>0.06295871202823748</v>
      </c>
    </row>
    <row r="112" spans="1:13" s="3" customFormat="1" ht="12.75">
      <c r="A112" s="3" t="s">
        <v>74</v>
      </c>
      <c r="B112" s="4">
        <f t="shared" si="3"/>
        <v>39993.458333333336</v>
      </c>
      <c r="C112" s="3" t="s">
        <v>125</v>
      </c>
      <c r="E112" s="3">
        <v>254</v>
      </c>
      <c r="F112" s="3">
        <v>8.229000000000001</v>
      </c>
      <c r="G112" s="3">
        <v>2960</v>
      </c>
      <c r="H112" s="3">
        <v>9690</v>
      </c>
      <c r="I112" s="3">
        <v>7.925</v>
      </c>
      <c r="J112" s="3">
        <v>8.6</v>
      </c>
      <c r="K112" s="3">
        <v>516</v>
      </c>
      <c r="L112" s="3">
        <v>140</v>
      </c>
      <c r="M112" s="5">
        <f t="shared" si="5"/>
        <v>0.06439660263801783</v>
      </c>
    </row>
    <row r="113" spans="1:13" s="3" customFormat="1" ht="12.75">
      <c r="A113" s="3" t="s">
        <v>74</v>
      </c>
      <c r="B113" s="4">
        <f t="shared" si="3"/>
        <v>40000.416666666664</v>
      </c>
      <c r="C113" s="3" t="s">
        <v>126</v>
      </c>
      <c r="E113" s="3">
        <v>242</v>
      </c>
      <c r="F113" s="3">
        <v>2.3640000000000003</v>
      </c>
      <c r="G113" s="3">
        <v>3200</v>
      </c>
      <c r="H113" s="3">
        <v>10100</v>
      </c>
      <c r="I113" s="3">
        <v>2.273</v>
      </c>
      <c r="J113" s="3">
        <v>8.6</v>
      </c>
      <c r="K113" s="3">
        <v>567</v>
      </c>
      <c r="L113" s="3">
        <v>57</v>
      </c>
      <c r="M113" s="5">
        <f t="shared" si="5"/>
        <v>0.06545427939646202</v>
      </c>
    </row>
    <row r="114" spans="1:13" s="3" customFormat="1" ht="12.75">
      <c r="A114" s="3" t="s">
        <v>74</v>
      </c>
      <c r="B114" s="4">
        <f t="shared" si="3"/>
        <v>40003</v>
      </c>
      <c r="C114" s="3" t="s">
        <v>127</v>
      </c>
      <c r="E114" s="3">
        <v>253</v>
      </c>
      <c r="G114" s="3">
        <v>3060</v>
      </c>
      <c r="J114" s="3">
        <v>8.6</v>
      </c>
      <c r="K114" s="3">
        <v>516</v>
      </c>
      <c r="M114" s="5">
        <f t="shared" si="5"/>
        <v>0.06229213849952051</v>
      </c>
    </row>
    <row r="115" spans="1:13" s="3" customFormat="1" ht="12.75">
      <c r="A115" s="3" t="s">
        <v>74</v>
      </c>
      <c r="B115" s="4">
        <f t="shared" si="3"/>
        <v>40003.31597222222</v>
      </c>
      <c r="C115" s="3" t="s">
        <v>128</v>
      </c>
      <c r="E115" s="3">
        <v>260</v>
      </c>
      <c r="H115" s="3">
        <v>10160</v>
      </c>
      <c r="J115" s="3">
        <v>8.36</v>
      </c>
      <c r="L115" s="3">
        <v>109.9</v>
      </c>
      <c r="M115" s="5"/>
    </row>
    <row r="116" spans="1:13" s="3" customFormat="1" ht="12.75">
      <c r="A116" s="3" t="s">
        <v>74</v>
      </c>
      <c r="B116" s="4">
        <f t="shared" si="3"/>
        <v>40016.416666666664</v>
      </c>
      <c r="C116" s="3" t="s">
        <v>129</v>
      </c>
      <c r="E116" s="3">
        <v>244</v>
      </c>
      <c r="F116" s="3">
        <v>5.015</v>
      </c>
      <c r="G116" s="3">
        <v>2860</v>
      </c>
      <c r="H116" s="3">
        <v>9410</v>
      </c>
      <c r="I116" s="3">
        <v>4.96</v>
      </c>
      <c r="J116" s="3">
        <v>8.6</v>
      </c>
      <c r="K116" s="3">
        <v>492</v>
      </c>
      <c r="L116" s="3">
        <v>100</v>
      </c>
      <c r="M116" s="5">
        <f>(K116/96.1)/(G116/35.5)</f>
        <v>0.06354831432875138</v>
      </c>
    </row>
    <row r="117" spans="1:13" s="3" customFormat="1" ht="12.75">
      <c r="A117" s="3" t="s">
        <v>74</v>
      </c>
      <c r="B117" s="4">
        <f t="shared" si="3"/>
        <v>40029</v>
      </c>
      <c r="C117" s="3" t="s">
        <v>130</v>
      </c>
      <c r="E117" s="3">
        <v>247</v>
      </c>
      <c r="G117" s="3">
        <v>3020</v>
      </c>
      <c r="J117" s="3">
        <v>8.6</v>
      </c>
      <c r="K117" s="3">
        <v>516</v>
      </c>
      <c r="M117" s="5">
        <f>(K117/96.1)/(G117/35.5)</f>
        <v>0.06311719993660025</v>
      </c>
    </row>
    <row r="118" spans="1:13" s="3" customFormat="1" ht="12.75">
      <c r="A118" s="3" t="s">
        <v>74</v>
      </c>
      <c r="B118" s="4">
        <f t="shared" si="3"/>
        <v>40030.76736111111</v>
      </c>
      <c r="C118" s="3" t="s">
        <v>131</v>
      </c>
      <c r="E118" s="3">
        <v>242</v>
      </c>
      <c r="H118" s="3">
        <v>10730</v>
      </c>
      <c r="J118" s="3">
        <v>8.88</v>
      </c>
      <c r="L118" s="3">
        <v>100.8</v>
      </c>
      <c r="M118" s="5"/>
    </row>
    <row r="119" spans="1:13" s="3" customFormat="1" ht="12.75">
      <c r="A119" s="3" t="s">
        <v>74</v>
      </c>
      <c r="B119" s="4">
        <f t="shared" si="3"/>
        <v>40043.375</v>
      </c>
      <c r="C119" s="3" t="s">
        <v>132</v>
      </c>
      <c r="E119" s="3">
        <v>253</v>
      </c>
      <c r="F119" s="3">
        <v>0.945</v>
      </c>
      <c r="G119" s="3">
        <v>2960</v>
      </c>
      <c r="H119" s="3">
        <v>9780</v>
      </c>
      <c r="I119" s="3">
        <v>1.1480000000000001</v>
      </c>
      <c r="J119" s="3">
        <v>8.5</v>
      </c>
      <c r="K119" s="3">
        <v>483</v>
      </c>
      <c r="L119" s="3">
        <v>81</v>
      </c>
      <c r="M119" s="5">
        <f>(K119/96.1)/(G119/35.5)</f>
        <v>0.06027821526000506</v>
      </c>
    </row>
    <row r="120" spans="1:13" s="3" customFormat="1" ht="12.75">
      <c r="A120" s="3" t="s">
        <v>74</v>
      </c>
      <c r="B120" s="4">
        <f t="shared" si="3"/>
        <v>40057</v>
      </c>
      <c r="C120" s="3" t="s">
        <v>18</v>
      </c>
      <c r="E120" s="3">
        <v>249</v>
      </c>
      <c r="G120" s="3">
        <v>2900</v>
      </c>
      <c r="J120" s="3">
        <v>8.5</v>
      </c>
      <c r="K120" s="3">
        <v>522</v>
      </c>
      <c r="M120" s="5">
        <f>(K120/96.1)/(G120/35.5)</f>
        <v>0.06649323621227889</v>
      </c>
    </row>
    <row r="121" spans="1:13" s="3" customFormat="1" ht="12.75">
      <c r="A121" s="3" t="s">
        <v>74</v>
      </c>
      <c r="B121" s="4">
        <f t="shared" si="3"/>
        <v>40057.3125</v>
      </c>
      <c r="C121" s="3" t="s">
        <v>133</v>
      </c>
      <c r="E121" s="3">
        <v>244</v>
      </c>
      <c r="H121" s="3">
        <v>10550</v>
      </c>
      <c r="J121" s="3">
        <v>8.36</v>
      </c>
      <c r="L121" s="3">
        <v>104.4</v>
      </c>
      <c r="M121" s="5"/>
    </row>
    <row r="122" spans="1:13" s="3" customFormat="1" ht="12.75">
      <c r="A122" s="3" t="s">
        <v>74</v>
      </c>
      <c r="B122" s="4">
        <f t="shared" si="3"/>
        <v>40064.479166666664</v>
      </c>
      <c r="C122" s="3" t="s">
        <v>134</v>
      </c>
      <c r="E122" s="3">
        <v>253</v>
      </c>
      <c r="F122" s="3">
        <v>9.362</v>
      </c>
      <c r="G122" s="3">
        <v>3160</v>
      </c>
      <c r="H122" s="3">
        <v>9890</v>
      </c>
      <c r="I122" s="3">
        <v>7.572</v>
      </c>
      <c r="J122" s="3">
        <v>8.4</v>
      </c>
      <c r="K122" s="3">
        <v>540</v>
      </c>
      <c r="L122" s="3">
        <v>130</v>
      </c>
      <c r="M122" s="5">
        <f>(K122/96.1)/(G122/35.5)</f>
        <v>0.0631264900749483</v>
      </c>
    </row>
    <row r="123" spans="1:13" s="3" customFormat="1" ht="12.75">
      <c r="A123" s="3" t="s">
        <v>74</v>
      </c>
      <c r="B123" s="4">
        <f t="shared" si="3"/>
        <v>40084.333333333336</v>
      </c>
      <c r="C123" s="3" t="s">
        <v>135</v>
      </c>
      <c r="E123" s="3">
        <v>232</v>
      </c>
      <c r="H123" s="3">
        <v>10250</v>
      </c>
      <c r="J123" s="3">
        <v>8.57</v>
      </c>
      <c r="L123" s="3">
        <v>88.5</v>
      </c>
      <c r="M123" s="5"/>
    </row>
    <row r="124" spans="1:13" s="3" customFormat="1" ht="12.75">
      <c r="A124" s="3" t="s">
        <v>74</v>
      </c>
      <c r="B124" s="4">
        <f t="shared" si="3"/>
        <v>40085</v>
      </c>
      <c r="C124" s="3" t="s">
        <v>136</v>
      </c>
      <c r="E124" s="3">
        <v>243</v>
      </c>
      <c r="G124" s="3">
        <v>2880</v>
      </c>
      <c r="H124" s="3">
        <v>9790</v>
      </c>
      <c r="J124" s="3">
        <v>8.5</v>
      </c>
      <c r="K124" s="3">
        <v>522</v>
      </c>
      <c r="M124" s="5">
        <f>(K124/96.1)/(G124/35.5)</f>
        <v>0.06695499479708637</v>
      </c>
    </row>
    <row r="125" spans="1:13" s="3" customFormat="1" ht="12.75">
      <c r="A125" s="3" t="s">
        <v>74</v>
      </c>
      <c r="B125" s="4">
        <f t="shared" si="3"/>
        <v>40104.40277777778</v>
      </c>
      <c r="C125" s="3" t="s">
        <v>137</v>
      </c>
      <c r="E125" s="3">
        <v>242</v>
      </c>
      <c r="F125" s="3">
        <v>5.15</v>
      </c>
      <c r="G125" s="3">
        <v>3170</v>
      </c>
      <c r="H125" s="3">
        <v>10100</v>
      </c>
      <c r="I125" s="3">
        <v>5.09</v>
      </c>
      <c r="J125" s="3">
        <v>8.7</v>
      </c>
      <c r="K125" s="3">
        <v>528</v>
      </c>
      <c r="L125" s="3">
        <v>86</v>
      </c>
      <c r="M125" s="5">
        <f>(K125/96.1)/(G125/35.5)</f>
        <v>0.061528967262676565</v>
      </c>
    </row>
    <row r="126" spans="1:13" s="3" customFormat="1" ht="12.75">
      <c r="A126" s="3" t="s">
        <v>74</v>
      </c>
      <c r="B126" s="4">
        <f t="shared" si="3"/>
        <v>40113.368055555555</v>
      </c>
      <c r="C126" s="3" t="s">
        <v>138</v>
      </c>
      <c r="E126" s="3">
        <v>249</v>
      </c>
      <c r="G126" s="3">
        <v>3360</v>
      </c>
      <c r="H126" s="3">
        <v>10920</v>
      </c>
      <c r="J126" s="3">
        <v>8.56</v>
      </c>
      <c r="K126" s="3">
        <v>549</v>
      </c>
      <c r="L126" s="3">
        <v>82</v>
      </c>
      <c r="M126" s="5">
        <f>(K126/96.1)/(G126/35.5)</f>
        <v>0.060358443585550765</v>
      </c>
    </row>
    <row r="127" spans="1:13" s="3" customFormat="1" ht="12.75">
      <c r="A127" s="3" t="s">
        <v>74</v>
      </c>
      <c r="B127" s="4">
        <f t="shared" si="3"/>
        <v>40128.416666666664</v>
      </c>
      <c r="C127" s="3" t="s">
        <v>139</v>
      </c>
      <c r="E127" s="3">
        <v>249</v>
      </c>
      <c r="F127" s="3">
        <v>0.506</v>
      </c>
      <c r="G127" s="3">
        <v>3520</v>
      </c>
      <c r="H127" s="3">
        <v>11200</v>
      </c>
      <c r="I127" s="3">
        <v>0.468</v>
      </c>
      <c r="J127" s="3">
        <v>8.5</v>
      </c>
      <c r="K127" s="3">
        <v>630</v>
      </c>
      <c r="L127" s="3">
        <v>30</v>
      </c>
      <c r="M127" s="5">
        <f>(K127/96.1)/(G127/35.5)</f>
        <v>0.06611543373380002</v>
      </c>
    </row>
    <row r="128" spans="1:13" s="3" customFormat="1" ht="12.75">
      <c r="A128" s="3" t="s">
        <v>74</v>
      </c>
      <c r="B128" s="4">
        <f t="shared" si="3"/>
        <v>40141</v>
      </c>
      <c r="C128" s="3" t="s">
        <v>140</v>
      </c>
      <c r="E128" s="3">
        <v>240</v>
      </c>
      <c r="G128" s="3">
        <v>3680</v>
      </c>
      <c r="H128" s="3">
        <v>12200</v>
      </c>
      <c r="J128" s="3">
        <v>8.5</v>
      </c>
      <c r="K128" s="3">
        <v>633</v>
      </c>
      <c r="M128" s="5">
        <f>(K128/96.1)/(G128/35.5)</f>
        <v>0.06354199656155274</v>
      </c>
    </row>
    <row r="129" spans="1:13" s="3" customFormat="1" ht="12.75">
      <c r="A129" s="3" t="s">
        <v>74</v>
      </c>
      <c r="B129" s="4">
        <f t="shared" si="3"/>
        <v>40141.3125</v>
      </c>
      <c r="C129" s="3" t="s">
        <v>141</v>
      </c>
      <c r="E129" s="3">
        <v>228</v>
      </c>
      <c r="H129" s="3">
        <v>12460</v>
      </c>
      <c r="J129" s="3">
        <v>8.64</v>
      </c>
      <c r="L129" s="3">
        <v>60.4</v>
      </c>
      <c r="M129" s="5"/>
    </row>
    <row r="130" spans="1:13" s="3" customFormat="1" ht="12.75">
      <c r="A130" s="3" t="s">
        <v>74</v>
      </c>
      <c r="B130" s="4">
        <f aca="true" t="shared" si="6" ref="B130:B193">VALUE(C130)</f>
        <v>40156.381944444445</v>
      </c>
      <c r="C130" s="3" t="s">
        <v>142</v>
      </c>
      <c r="E130" s="3">
        <v>230</v>
      </c>
      <c r="F130" s="3">
        <v>0.955</v>
      </c>
      <c r="G130" s="3">
        <v>3960</v>
      </c>
      <c r="H130" s="3">
        <v>12800</v>
      </c>
      <c r="I130" s="3">
        <v>1.1380000000000001</v>
      </c>
      <c r="J130" s="3">
        <v>8.6</v>
      </c>
      <c r="K130" s="3">
        <v>690</v>
      </c>
      <c r="L130" s="3">
        <v>150</v>
      </c>
      <c r="M130" s="5">
        <f>(K130/96.1)/(G130/35.5)</f>
        <v>0.06436634818528679</v>
      </c>
    </row>
    <row r="131" spans="1:13" s="3" customFormat="1" ht="12.75">
      <c r="A131" s="3" t="s">
        <v>74</v>
      </c>
      <c r="B131" s="4">
        <f t="shared" si="6"/>
        <v>40165.25</v>
      </c>
      <c r="C131" s="3" t="s">
        <v>143</v>
      </c>
      <c r="E131" s="3">
        <v>213</v>
      </c>
      <c r="G131" s="3">
        <v>4180</v>
      </c>
      <c r="H131" s="3">
        <v>13700</v>
      </c>
      <c r="J131" s="3">
        <v>8.8</v>
      </c>
      <c r="K131" s="3">
        <v>681</v>
      </c>
      <c r="M131" s="5">
        <f>(K131/96.1)/(G131/35.5)</f>
        <v>0.06018327201031621</v>
      </c>
    </row>
    <row r="132" spans="1:13" s="3" customFormat="1" ht="12.75">
      <c r="A132" s="3" t="s">
        <v>74</v>
      </c>
      <c r="B132" s="4">
        <f t="shared" si="6"/>
        <v>40166.305555555555</v>
      </c>
      <c r="C132" s="3" t="s">
        <v>144</v>
      </c>
      <c r="E132" s="3">
        <v>204</v>
      </c>
      <c r="H132" s="3">
        <v>13890</v>
      </c>
      <c r="J132" s="3">
        <v>8.66</v>
      </c>
      <c r="L132" s="3">
        <v>218.8</v>
      </c>
      <c r="M132" s="5"/>
    </row>
    <row r="133" spans="1:13" s="3" customFormat="1" ht="12.75">
      <c r="A133" s="3" t="s">
        <v>74</v>
      </c>
      <c r="B133" s="4">
        <f t="shared" si="6"/>
        <v>40182.708333333336</v>
      </c>
      <c r="C133" s="3" t="s">
        <v>145</v>
      </c>
      <c r="E133" s="3">
        <v>224</v>
      </c>
      <c r="F133" s="3">
        <v>0.7130000000000001</v>
      </c>
      <c r="G133" s="3">
        <v>5180</v>
      </c>
      <c r="H133" s="3">
        <v>16000</v>
      </c>
      <c r="I133" s="3">
        <v>1.1</v>
      </c>
      <c r="J133" s="3">
        <v>8.8</v>
      </c>
      <c r="K133" s="3">
        <v>741</v>
      </c>
      <c r="L133" s="3">
        <v>180</v>
      </c>
      <c r="M133" s="5">
        <f aca="true" t="shared" si="7" ref="M133:M149">(K133/96.1)/(G133/35.5)</f>
        <v>0.05284372375943657</v>
      </c>
    </row>
    <row r="134" spans="1:13" s="3" customFormat="1" ht="12.75">
      <c r="A134" s="3" t="s">
        <v>74</v>
      </c>
      <c r="B134" s="4">
        <f t="shared" si="6"/>
        <v>40196</v>
      </c>
      <c r="C134" s="3" t="s">
        <v>146</v>
      </c>
      <c r="E134" s="3">
        <v>256</v>
      </c>
      <c r="F134" s="3">
        <v>0.63</v>
      </c>
      <c r="G134" s="3">
        <v>6200</v>
      </c>
      <c r="H134" s="3">
        <v>18400</v>
      </c>
      <c r="I134" s="3">
        <v>0.5720000000000001</v>
      </c>
      <c r="J134" s="3">
        <v>8.6</v>
      </c>
      <c r="K134" s="3">
        <v>921</v>
      </c>
      <c r="L134" s="3">
        <v>24</v>
      </c>
      <c r="M134" s="5">
        <f t="shared" si="7"/>
        <v>0.0548747944009936</v>
      </c>
    </row>
    <row r="135" spans="1:13" s="3" customFormat="1" ht="12.75">
      <c r="A135" s="3" t="s">
        <v>74</v>
      </c>
      <c r="B135" s="4">
        <f t="shared" si="6"/>
        <v>40216.395833333336</v>
      </c>
      <c r="C135" s="3" t="s">
        <v>147</v>
      </c>
      <c r="E135" s="3">
        <v>285</v>
      </c>
      <c r="F135" s="3">
        <v>0.12100000000000001</v>
      </c>
      <c r="G135" s="3">
        <v>6430</v>
      </c>
      <c r="H135" s="3">
        <v>20000</v>
      </c>
      <c r="I135" s="3">
        <v>0.184</v>
      </c>
      <c r="J135" s="3">
        <v>8.6</v>
      </c>
      <c r="K135" s="3">
        <v>975</v>
      </c>
      <c r="L135" s="3">
        <v>26</v>
      </c>
      <c r="M135" s="5">
        <f t="shared" si="7"/>
        <v>0.05601426067649205</v>
      </c>
    </row>
    <row r="136" spans="1:13" s="3" customFormat="1" ht="12.75">
      <c r="A136" s="3" t="s">
        <v>74</v>
      </c>
      <c r="B136" s="4">
        <f t="shared" si="6"/>
        <v>40227.395833333336</v>
      </c>
      <c r="C136" s="3" t="s">
        <v>148</v>
      </c>
      <c r="E136" s="3">
        <v>310</v>
      </c>
      <c r="F136" s="3">
        <v>2.7520000000000002</v>
      </c>
      <c r="G136" s="3">
        <v>6640</v>
      </c>
      <c r="H136" s="3">
        <v>20900</v>
      </c>
      <c r="I136" s="3">
        <v>2.456</v>
      </c>
      <c r="J136" s="3">
        <v>8.7</v>
      </c>
      <c r="K136" s="3">
        <v>1060</v>
      </c>
      <c r="L136" s="3">
        <v>65</v>
      </c>
      <c r="M136" s="5">
        <f t="shared" si="7"/>
        <v>0.05897157830071588</v>
      </c>
    </row>
    <row r="137" spans="1:13" s="3" customFormat="1" ht="12.75">
      <c r="A137" s="3" t="s">
        <v>74</v>
      </c>
      <c r="B137" s="4">
        <f t="shared" si="6"/>
        <v>40240.34722222222</v>
      </c>
      <c r="C137" s="3" t="s">
        <v>149</v>
      </c>
      <c r="E137" s="3">
        <v>323</v>
      </c>
      <c r="F137" s="3">
        <v>0.374</v>
      </c>
      <c r="G137" s="3">
        <v>7350</v>
      </c>
      <c r="H137" s="3">
        <v>22400</v>
      </c>
      <c r="I137" s="3">
        <v>0.505</v>
      </c>
      <c r="J137" s="3">
        <v>8.5</v>
      </c>
      <c r="K137" s="3">
        <v>1100</v>
      </c>
      <c r="L137" s="3">
        <v>52</v>
      </c>
      <c r="M137" s="5">
        <f t="shared" si="7"/>
        <v>0.05528538158239363</v>
      </c>
    </row>
    <row r="138" spans="1:13" s="3" customFormat="1" ht="12.75">
      <c r="A138" s="3" t="s">
        <v>74</v>
      </c>
      <c r="B138" s="4">
        <f t="shared" si="6"/>
        <v>40255.354166666664</v>
      </c>
      <c r="C138" s="3" t="s">
        <v>150</v>
      </c>
      <c r="E138" s="3">
        <v>297</v>
      </c>
      <c r="F138" s="3">
        <v>0.17700000000000002</v>
      </c>
      <c r="G138" s="3">
        <v>6740</v>
      </c>
      <c r="H138" s="3">
        <v>20900</v>
      </c>
      <c r="I138" s="3">
        <v>0.157</v>
      </c>
      <c r="J138" s="3">
        <v>8.9</v>
      </c>
      <c r="K138" s="3">
        <v>999</v>
      </c>
      <c r="L138" s="3">
        <v>16</v>
      </c>
      <c r="M138" s="5">
        <f t="shared" si="7"/>
        <v>0.05475333248933943</v>
      </c>
    </row>
    <row r="139" spans="1:13" s="3" customFormat="1" ht="12.75">
      <c r="A139" s="3" t="s">
        <v>74</v>
      </c>
      <c r="B139" s="4">
        <f t="shared" si="6"/>
        <v>40267.40625</v>
      </c>
      <c r="C139" s="3" t="s">
        <v>151</v>
      </c>
      <c r="E139" s="3">
        <v>279</v>
      </c>
      <c r="F139" s="3">
        <v>1.062</v>
      </c>
      <c r="G139" s="3">
        <v>7240</v>
      </c>
      <c r="H139" s="3">
        <v>22000</v>
      </c>
      <c r="I139" s="3">
        <v>0.8190000000000001</v>
      </c>
      <c r="J139" s="3">
        <v>8.8</v>
      </c>
      <c r="K139" s="3">
        <v>1200</v>
      </c>
      <c r="L139" s="3">
        <v>36</v>
      </c>
      <c r="M139" s="5">
        <f t="shared" si="7"/>
        <v>0.06122765765403212</v>
      </c>
    </row>
    <row r="140" spans="1:13" s="3" customFormat="1" ht="12.75">
      <c r="A140" s="3" t="s">
        <v>74</v>
      </c>
      <c r="B140" s="4">
        <f t="shared" si="6"/>
        <v>40282</v>
      </c>
      <c r="C140" s="3" t="s">
        <v>152</v>
      </c>
      <c r="E140" s="3">
        <v>279</v>
      </c>
      <c r="F140" s="3">
        <v>0.331</v>
      </c>
      <c r="G140" s="3">
        <v>6880</v>
      </c>
      <c r="H140" s="3">
        <v>20900</v>
      </c>
      <c r="I140" s="3">
        <v>0.35300000000000004</v>
      </c>
      <c r="J140" s="3">
        <v>8.9</v>
      </c>
      <c r="K140" s="3">
        <v>1010</v>
      </c>
      <c r="L140" s="3">
        <v>27</v>
      </c>
      <c r="M140" s="5">
        <f t="shared" si="7"/>
        <v>0.054229787285531066</v>
      </c>
    </row>
    <row r="141" spans="1:13" s="3" customFormat="1" ht="12.75">
      <c r="A141" s="3" t="s">
        <v>74</v>
      </c>
      <c r="B141" s="4">
        <f t="shared" si="6"/>
        <v>40297.40972222222</v>
      </c>
      <c r="C141" s="3" t="s">
        <v>153</v>
      </c>
      <c r="E141" s="3">
        <v>298</v>
      </c>
      <c r="F141" s="3">
        <v>2.537</v>
      </c>
      <c r="G141" s="3">
        <v>6860</v>
      </c>
      <c r="H141" s="3">
        <v>19800</v>
      </c>
      <c r="I141" s="3">
        <v>1.77</v>
      </c>
      <c r="J141" s="3">
        <v>8.6</v>
      </c>
      <c r="K141" s="3">
        <v>948</v>
      </c>
      <c r="L141" s="3">
        <v>130</v>
      </c>
      <c r="M141" s="5">
        <f t="shared" si="7"/>
        <v>0.05104922896763879</v>
      </c>
    </row>
    <row r="142" spans="1:13" s="3" customFormat="1" ht="12.75">
      <c r="A142" s="3" t="s">
        <v>74</v>
      </c>
      <c r="B142" s="4">
        <f t="shared" si="6"/>
        <v>40308.354166666664</v>
      </c>
      <c r="C142" s="3" t="s">
        <v>154</v>
      </c>
      <c r="E142" s="3">
        <v>297</v>
      </c>
      <c r="F142" s="3">
        <v>0.452</v>
      </c>
      <c r="G142" s="3">
        <v>6240</v>
      </c>
      <c r="H142" s="3">
        <v>18800</v>
      </c>
      <c r="I142" s="3">
        <v>0.664</v>
      </c>
      <c r="J142" s="3">
        <v>8.7</v>
      </c>
      <c r="K142" s="3">
        <v>888</v>
      </c>
      <c r="L142" s="3">
        <v>28</v>
      </c>
      <c r="M142" s="5">
        <f t="shared" si="7"/>
        <v>0.05256943888577604</v>
      </c>
    </row>
    <row r="143" spans="1:13" s="3" customFormat="1" ht="12.75">
      <c r="A143" s="3" t="s">
        <v>74</v>
      </c>
      <c r="B143" s="4">
        <f t="shared" si="6"/>
        <v>40324.38888888889</v>
      </c>
      <c r="C143" s="3" t="s">
        <v>155</v>
      </c>
      <c r="E143" s="3">
        <v>283</v>
      </c>
      <c r="F143" s="3">
        <v>0.769</v>
      </c>
      <c r="G143" s="3">
        <v>5500</v>
      </c>
      <c r="H143" s="3">
        <v>16900</v>
      </c>
      <c r="I143" s="3">
        <v>0.887</v>
      </c>
      <c r="J143" s="3">
        <v>8.9</v>
      </c>
      <c r="K143" s="3">
        <v>771</v>
      </c>
      <c r="L143" s="3">
        <v>45</v>
      </c>
      <c r="M143" s="5">
        <f t="shared" si="7"/>
        <v>0.051784126383502035</v>
      </c>
    </row>
    <row r="144" spans="1:13" s="3" customFormat="1" ht="12.75">
      <c r="A144" s="3" t="s">
        <v>74</v>
      </c>
      <c r="B144" s="4">
        <f t="shared" si="6"/>
        <v>40339.3125</v>
      </c>
      <c r="C144" s="3" t="s">
        <v>156</v>
      </c>
      <c r="E144" s="3">
        <v>278</v>
      </c>
      <c r="F144" s="3">
        <v>0.756</v>
      </c>
      <c r="G144" s="3">
        <v>5290</v>
      </c>
      <c r="H144" s="3">
        <v>16300</v>
      </c>
      <c r="I144" s="3">
        <v>0.8310000000000001</v>
      </c>
      <c r="J144" s="3">
        <v>8.5</v>
      </c>
      <c r="K144" s="3">
        <v>717</v>
      </c>
      <c r="L144" s="3">
        <v>35</v>
      </c>
      <c r="M144" s="5">
        <f t="shared" si="7"/>
        <v>0.05006894598215077</v>
      </c>
    </row>
    <row r="145" spans="1:13" s="3" customFormat="1" ht="12.75">
      <c r="A145" s="3" t="s">
        <v>74</v>
      </c>
      <c r="B145" s="4">
        <f t="shared" si="6"/>
        <v>40352.39236111111</v>
      </c>
      <c r="C145" s="3" t="s">
        <v>157</v>
      </c>
      <c r="E145" s="3">
        <v>270</v>
      </c>
      <c r="G145" s="3">
        <v>4410</v>
      </c>
      <c r="H145" s="3">
        <v>13900</v>
      </c>
      <c r="J145" s="3">
        <v>8.3</v>
      </c>
      <c r="K145" s="3">
        <v>612</v>
      </c>
      <c r="L145" s="3">
        <v>27</v>
      </c>
      <c r="M145" s="5">
        <f t="shared" si="7"/>
        <v>0.05126462655821954</v>
      </c>
    </row>
    <row r="146" spans="1:13" s="3" customFormat="1" ht="12.75">
      <c r="A146" s="3" t="s">
        <v>158</v>
      </c>
      <c r="B146" s="4">
        <f t="shared" si="6"/>
        <v>40240.385416666664</v>
      </c>
      <c r="C146" s="3" t="s">
        <v>159</v>
      </c>
      <c r="E146" s="3">
        <v>304</v>
      </c>
      <c r="F146" s="3">
        <v>0.536</v>
      </c>
      <c r="G146" s="3">
        <v>6610</v>
      </c>
      <c r="H146" s="3">
        <v>20300</v>
      </c>
      <c r="I146" s="3">
        <v>0.764</v>
      </c>
      <c r="J146" s="3">
        <v>8.5</v>
      </c>
      <c r="K146" s="3">
        <v>1000</v>
      </c>
      <c r="L146" s="3">
        <v>80</v>
      </c>
      <c r="M146" s="5">
        <f t="shared" si="7"/>
        <v>0.05588606170136063</v>
      </c>
    </row>
    <row r="147" spans="1:13" s="3" customFormat="1" ht="12.75">
      <c r="A147" s="3" t="s">
        <v>158</v>
      </c>
      <c r="B147" s="4">
        <f t="shared" si="6"/>
        <v>40255.38888888889</v>
      </c>
      <c r="C147" s="3" t="s">
        <v>160</v>
      </c>
      <c r="E147" s="3">
        <v>295</v>
      </c>
      <c r="F147" s="3">
        <v>0.191</v>
      </c>
      <c r="G147" s="3">
        <v>6310</v>
      </c>
      <c r="H147" s="3">
        <v>19800</v>
      </c>
      <c r="I147" s="3">
        <v>0.227</v>
      </c>
      <c r="J147" s="3">
        <v>8.9</v>
      </c>
      <c r="K147" s="3">
        <v>945</v>
      </c>
      <c r="L147" s="3">
        <v>21</v>
      </c>
      <c r="M147" s="5">
        <f t="shared" si="7"/>
        <v>0.055323215549043445</v>
      </c>
    </row>
    <row r="148" spans="1:13" s="3" customFormat="1" ht="12.75">
      <c r="A148" s="3" t="s">
        <v>158</v>
      </c>
      <c r="B148" s="4">
        <f t="shared" si="6"/>
        <v>40267.447916666664</v>
      </c>
      <c r="C148" s="3" t="s">
        <v>161</v>
      </c>
      <c r="E148" s="3">
        <v>267</v>
      </c>
      <c r="F148" s="3">
        <v>0.01</v>
      </c>
      <c r="G148" s="3">
        <v>5770</v>
      </c>
      <c r="H148" s="3">
        <v>17600</v>
      </c>
      <c r="I148" s="3">
        <v>6.2</v>
      </c>
      <c r="J148" s="3">
        <v>8.9</v>
      </c>
      <c r="K148" s="3">
        <v>879</v>
      </c>
      <c r="L148" s="3">
        <v>46</v>
      </c>
      <c r="M148" s="5">
        <f t="shared" si="7"/>
        <v>0.05627532700808121</v>
      </c>
    </row>
    <row r="149" spans="1:13" s="3" customFormat="1" ht="12.75">
      <c r="A149" s="3" t="s">
        <v>158</v>
      </c>
      <c r="B149" s="4">
        <f t="shared" si="6"/>
        <v>40282</v>
      </c>
      <c r="C149" s="3" t="s">
        <v>152</v>
      </c>
      <c r="E149" s="3">
        <v>268</v>
      </c>
      <c r="F149" s="3">
        <v>1.983</v>
      </c>
      <c r="G149" s="3">
        <v>5450</v>
      </c>
      <c r="H149" s="3">
        <v>16700</v>
      </c>
      <c r="I149" s="3">
        <v>2.21</v>
      </c>
      <c r="J149" s="3">
        <v>8.8</v>
      </c>
      <c r="K149" s="3">
        <v>750</v>
      </c>
      <c r="L149" s="3">
        <v>58</v>
      </c>
      <c r="M149" s="5">
        <f t="shared" si="7"/>
        <v>0.05083580750174226</v>
      </c>
    </row>
    <row r="150" spans="1:13" s="3" customFormat="1" ht="12.75">
      <c r="A150" s="3" t="s">
        <v>158</v>
      </c>
      <c r="B150" s="4">
        <f t="shared" si="6"/>
        <v>40282.427083333336</v>
      </c>
      <c r="C150" s="3" t="s">
        <v>162</v>
      </c>
      <c r="E150" s="3">
        <v>279</v>
      </c>
      <c r="J150" s="3">
        <v>8.72</v>
      </c>
      <c r="M150" s="5"/>
    </row>
    <row r="151" spans="1:13" s="3" customFormat="1" ht="12.75">
      <c r="A151" s="3" t="s">
        <v>158</v>
      </c>
      <c r="B151" s="4">
        <f t="shared" si="6"/>
        <v>40297.458333333336</v>
      </c>
      <c r="C151" s="3" t="s">
        <v>163</v>
      </c>
      <c r="E151" s="3">
        <v>274</v>
      </c>
      <c r="F151" s="3">
        <v>3.5540000000000003</v>
      </c>
      <c r="G151" s="3">
        <v>5040</v>
      </c>
      <c r="H151" s="3">
        <v>14600</v>
      </c>
      <c r="I151" s="3">
        <v>3.96</v>
      </c>
      <c r="J151" s="3">
        <v>8.7</v>
      </c>
      <c r="K151" s="3">
        <v>65.4</v>
      </c>
      <c r="L151" s="3">
        <v>88</v>
      </c>
      <c r="M151" s="5">
        <f>(K151/96.1)/(G151/35.5)</f>
        <v>0.004793493880382539</v>
      </c>
    </row>
    <row r="152" spans="1:13" s="3" customFormat="1" ht="12.75">
      <c r="A152" s="3" t="s">
        <v>158</v>
      </c>
      <c r="B152" s="4">
        <f t="shared" si="6"/>
        <v>40308.39236111111</v>
      </c>
      <c r="C152" s="3" t="s">
        <v>164</v>
      </c>
      <c r="E152" s="3">
        <v>278</v>
      </c>
      <c r="F152" s="3">
        <v>0.763</v>
      </c>
      <c r="G152" s="3">
        <v>5290</v>
      </c>
      <c r="H152" s="3">
        <v>16900</v>
      </c>
      <c r="I152" s="3">
        <v>0.9490000000000001</v>
      </c>
      <c r="J152" s="3">
        <v>8.8</v>
      </c>
      <c r="K152" s="3">
        <v>771</v>
      </c>
      <c r="L152" s="3">
        <v>44</v>
      </c>
      <c r="M152" s="5">
        <f>(K152/96.1)/(G152/35.5)</f>
        <v>0.05383982894314957</v>
      </c>
    </row>
    <row r="153" spans="1:13" s="3" customFormat="1" ht="12.75">
      <c r="A153" s="3" t="s">
        <v>158</v>
      </c>
      <c r="B153" s="4">
        <f t="shared" si="6"/>
        <v>40310.38888888889</v>
      </c>
      <c r="C153" s="3" t="s">
        <v>165</v>
      </c>
      <c r="E153" s="3">
        <v>246</v>
      </c>
      <c r="J153" s="3">
        <v>8.81</v>
      </c>
      <c r="M153" s="5"/>
    </row>
    <row r="154" spans="1:13" s="3" customFormat="1" ht="12.75">
      <c r="A154" s="3" t="s">
        <v>158</v>
      </c>
      <c r="B154" s="4">
        <f t="shared" si="6"/>
        <v>40324.43125</v>
      </c>
      <c r="C154" s="3" t="s">
        <v>166</v>
      </c>
      <c r="E154" s="3">
        <v>272</v>
      </c>
      <c r="F154" s="3">
        <v>2.208</v>
      </c>
      <c r="G154" s="3">
        <v>4750</v>
      </c>
      <c r="H154" s="3">
        <v>14900</v>
      </c>
      <c r="I154" s="3">
        <v>2.49</v>
      </c>
      <c r="J154" s="3">
        <v>8.8</v>
      </c>
      <c r="K154" s="3">
        <v>699</v>
      </c>
      <c r="L154" s="3">
        <v>42</v>
      </c>
      <c r="M154" s="5">
        <f aca="true" t="shared" si="8" ref="M154:M160">(K154/96.1)/(G154/35.5)</f>
        <v>0.054361136973547296</v>
      </c>
    </row>
    <row r="155" spans="1:13" s="3" customFormat="1" ht="12.75">
      <c r="A155" s="3" t="s">
        <v>158</v>
      </c>
      <c r="B155" s="4">
        <f t="shared" si="6"/>
        <v>40339.368055555555</v>
      </c>
      <c r="C155" s="3" t="s">
        <v>167</v>
      </c>
      <c r="E155" s="3">
        <v>249</v>
      </c>
      <c r="F155" s="3">
        <v>1.824</v>
      </c>
      <c r="G155" s="3">
        <v>3530</v>
      </c>
      <c r="H155" s="3">
        <v>11600</v>
      </c>
      <c r="I155" s="3">
        <v>1.86</v>
      </c>
      <c r="J155" s="3">
        <v>8.5</v>
      </c>
      <c r="K155" s="3">
        <v>510</v>
      </c>
      <c r="L155" s="3">
        <v>63</v>
      </c>
      <c r="M155" s="5">
        <f t="shared" si="8"/>
        <v>0.05337039733752318</v>
      </c>
    </row>
    <row r="156" spans="1:13" s="3" customFormat="1" ht="12.75">
      <c r="A156" s="3" t="s">
        <v>158</v>
      </c>
      <c r="B156" s="4">
        <f t="shared" si="6"/>
        <v>40352.430555555555</v>
      </c>
      <c r="C156" s="3" t="s">
        <v>168</v>
      </c>
      <c r="E156" s="3">
        <v>274</v>
      </c>
      <c r="F156" s="3">
        <v>2.6470000000000002</v>
      </c>
      <c r="G156" s="3">
        <v>4160</v>
      </c>
      <c r="H156" s="3">
        <v>13000</v>
      </c>
      <c r="I156" s="3">
        <v>3.31</v>
      </c>
      <c r="J156" s="3">
        <v>8.4</v>
      </c>
      <c r="K156" s="3">
        <v>576</v>
      </c>
      <c r="L156" s="3">
        <v>120</v>
      </c>
      <c r="M156" s="5">
        <f t="shared" si="8"/>
        <v>0.05114864324021452</v>
      </c>
    </row>
    <row r="157" spans="1:13" s="3" customFormat="1" ht="12.75">
      <c r="A157" s="3" t="s">
        <v>169</v>
      </c>
      <c r="B157" s="4">
        <f t="shared" si="6"/>
        <v>40240.47222222222</v>
      </c>
      <c r="C157" s="3" t="s">
        <v>170</v>
      </c>
      <c r="E157" s="3">
        <v>197</v>
      </c>
      <c r="F157" s="3">
        <v>0.743</v>
      </c>
      <c r="G157" s="3">
        <v>2110</v>
      </c>
      <c r="H157" s="3">
        <v>7000</v>
      </c>
      <c r="I157" s="3">
        <v>1.2</v>
      </c>
      <c r="J157" s="3">
        <v>8.7</v>
      </c>
      <c r="K157" s="3">
        <v>321</v>
      </c>
      <c r="L157" s="3">
        <v>120</v>
      </c>
      <c r="M157" s="5">
        <f t="shared" si="8"/>
        <v>0.056198864729177254</v>
      </c>
    </row>
    <row r="158" spans="1:13" s="3" customFormat="1" ht="12.75">
      <c r="A158" s="3" t="s">
        <v>169</v>
      </c>
      <c r="B158" s="4">
        <f t="shared" si="6"/>
        <v>40255.479166666664</v>
      </c>
      <c r="C158" s="3" t="s">
        <v>171</v>
      </c>
      <c r="E158" s="3">
        <v>169</v>
      </c>
      <c r="F158" s="3">
        <v>0.744</v>
      </c>
      <c r="G158" s="3">
        <v>1320</v>
      </c>
      <c r="H158" s="3">
        <v>5220</v>
      </c>
      <c r="I158" s="3">
        <v>1.2</v>
      </c>
      <c r="J158" s="3">
        <v>8.9</v>
      </c>
      <c r="K158" s="3">
        <v>221</v>
      </c>
      <c r="L158" s="3">
        <v>85</v>
      </c>
      <c r="M158" s="5">
        <f t="shared" si="8"/>
        <v>0.06184766499542775</v>
      </c>
    </row>
    <row r="159" spans="1:13" s="3" customFormat="1" ht="12.75">
      <c r="A159" s="3" t="s">
        <v>169</v>
      </c>
      <c r="B159" s="4">
        <f t="shared" si="6"/>
        <v>40267.54861111111</v>
      </c>
      <c r="C159" s="3" t="s">
        <v>172</v>
      </c>
      <c r="E159" s="3">
        <v>173</v>
      </c>
      <c r="F159" s="3">
        <v>0.619</v>
      </c>
      <c r="G159" s="3">
        <v>1360</v>
      </c>
      <c r="H159" s="3">
        <v>5240</v>
      </c>
      <c r="I159" s="3">
        <v>1.06</v>
      </c>
      <c r="J159" s="3">
        <v>9</v>
      </c>
      <c r="K159" s="3">
        <v>239</v>
      </c>
      <c r="L159" s="3">
        <v>49</v>
      </c>
      <c r="M159" s="5">
        <f t="shared" si="8"/>
        <v>0.0649178245699945</v>
      </c>
    </row>
    <row r="160" spans="1:13" s="3" customFormat="1" ht="12.75">
      <c r="A160" s="3" t="s">
        <v>169</v>
      </c>
      <c r="B160" s="4">
        <f t="shared" si="6"/>
        <v>40282</v>
      </c>
      <c r="C160" s="3" t="s">
        <v>152</v>
      </c>
      <c r="E160" s="3">
        <v>188</v>
      </c>
      <c r="F160" s="3">
        <v>1.909</v>
      </c>
      <c r="G160" s="3">
        <v>1790</v>
      </c>
      <c r="H160" s="3">
        <v>5980</v>
      </c>
      <c r="I160" s="3">
        <v>2.337</v>
      </c>
      <c r="J160" s="3">
        <v>8.8</v>
      </c>
      <c r="K160" s="3">
        <v>261</v>
      </c>
      <c r="L160" s="3">
        <v>100</v>
      </c>
      <c r="M160" s="5">
        <f t="shared" si="8"/>
        <v>0.05386323603787954</v>
      </c>
    </row>
    <row r="161" spans="1:13" s="3" customFormat="1" ht="12.75">
      <c r="A161" s="3" t="s">
        <v>169</v>
      </c>
      <c r="B161" s="4">
        <f t="shared" si="6"/>
        <v>40282.625</v>
      </c>
      <c r="C161" s="3" t="s">
        <v>173</v>
      </c>
      <c r="E161" s="3">
        <v>213</v>
      </c>
      <c r="J161" s="3">
        <v>8.04</v>
      </c>
      <c r="M161" s="5"/>
    </row>
    <row r="162" spans="1:13" s="3" customFormat="1" ht="12.75">
      <c r="A162" s="3" t="s">
        <v>169</v>
      </c>
      <c r="B162" s="4">
        <f t="shared" si="6"/>
        <v>40297.604166666664</v>
      </c>
      <c r="C162" s="3" t="s">
        <v>174</v>
      </c>
      <c r="E162" s="3">
        <v>204</v>
      </c>
      <c r="F162" s="3">
        <v>0.775</v>
      </c>
      <c r="G162" s="3">
        <v>1360</v>
      </c>
      <c r="H162" s="3">
        <v>5000</v>
      </c>
      <c r="I162" s="3">
        <v>1.296</v>
      </c>
      <c r="J162" s="3">
        <v>8.41</v>
      </c>
      <c r="K162" s="3">
        <v>20.4</v>
      </c>
      <c r="L162" s="3">
        <v>58</v>
      </c>
      <c r="M162" s="5">
        <f>(K162/96.1)/(G162/35.5)</f>
        <v>0.005541103017689907</v>
      </c>
    </row>
    <row r="163" spans="1:13" s="3" customFormat="1" ht="12.75">
      <c r="A163" s="3" t="s">
        <v>169</v>
      </c>
      <c r="B163" s="4">
        <f t="shared" si="6"/>
        <v>40308.6875</v>
      </c>
      <c r="C163" s="3" t="s">
        <v>175</v>
      </c>
      <c r="E163" s="3">
        <v>196</v>
      </c>
      <c r="F163" s="3">
        <v>0.9520000000000001</v>
      </c>
      <c r="G163" s="3">
        <v>1950</v>
      </c>
      <c r="H163" s="3">
        <v>6160</v>
      </c>
      <c r="I163" s="3">
        <v>1.56</v>
      </c>
      <c r="J163" s="3">
        <v>8.7</v>
      </c>
      <c r="K163" s="3">
        <v>259</v>
      </c>
      <c r="L163" s="3">
        <v>70</v>
      </c>
      <c r="M163" s="5">
        <f>(K163/96.1)/(G163/35.5)</f>
        <v>0.0490648096267243</v>
      </c>
    </row>
    <row r="164" spans="1:13" s="3" customFormat="1" ht="12.75">
      <c r="A164" s="3" t="s">
        <v>169</v>
      </c>
      <c r="B164" s="4">
        <f t="shared" si="6"/>
        <v>40313.6875</v>
      </c>
      <c r="C164" s="3" t="s">
        <v>176</v>
      </c>
      <c r="E164" s="3">
        <v>180</v>
      </c>
      <c r="J164" s="3">
        <v>8.7</v>
      </c>
      <c r="M164" s="5"/>
    </row>
    <row r="165" spans="1:13" s="3" customFormat="1" ht="12.75">
      <c r="A165" s="3" t="s">
        <v>169</v>
      </c>
      <c r="B165" s="4">
        <f t="shared" si="6"/>
        <v>40324.611805555556</v>
      </c>
      <c r="C165" s="3" t="s">
        <v>177</v>
      </c>
      <c r="E165" s="3">
        <v>122</v>
      </c>
      <c r="F165" s="3">
        <v>1.42</v>
      </c>
      <c r="G165" s="3">
        <v>529</v>
      </c>
      <c r="H165" s="3">
        <v>2000</v>
      </c>
      <c r="I165" s="3">
        <v>1.879</v>
      </c>
      <c r="J165" s="3">
        <v>8.7</v>
      </c>
      <c r="K165" s="3">
        <v>81.3</v>
      </c>
      <c r="L165" s="3">
        <v>36</v>
      </c>
      <c r="M165" s="5">
        <f aca="true" t="shared" si="9" ref="M165:M186">(K165/96.1)/(G165/35.5)</f>
        <v>0.0567727379128153</v>
      </c>
    </row>
    <row r="166" spans="1:13" s="3" customFormat="1" ht="12.75">
      <c r="A166" s="3" t="s">
        <v>169</v>
      </c>
      <c r="B166" s="4">
        <f t="shared" si="6"/>
        <v>40338.493055555555</v>
      </c>
      <c r="C166" s="3" t="s">
        <v>178</v>
      </c>
      <c r="E166" s="3">
        <v>157</v>
      </c>
      <c r="F166" s="3">
        <v>1.369</v>
      </c>
      <c r="G166" s="3">
        <v>1110</v>
      </c>
      <c r="H166" s="3">
        <v>4050</v>
      </c>
      <c r="I166" s="3">
        <v>2.2070000000000003</v>
      </c>
      <c r="J166" s="3">
        <v>8</v>
      </c>
      <c r="K166" s="3">
        <v>588</v>
      </c>
      <c r="L166" s="3">
        <v>74</v>
      </c>
      <c r="M166" s="5">
        <f t="shared" si="9"/>
        <v>0.19568580026436427</v>
      </c>
    </row>
    <row r="167" spans="1:13" s="3" customFormat="1" ht="12.75">
      <c r="A167" s="3" t="s">
        <v>169</v>
      </c>
      <c r="B167" s="4">
        <f t="shared" si="6"/>
        <v>40352.62222222222</v>
      </c>
      <c r="C167" s="3" t="s">
        <v>179</v>
      </c>
      <c r="E167" s="3">
        <v>173</v>
      </c>
      <c r="F167" s="3">
        <v>0.454</v>
      </c>
      <c r="G167" s="3">
        <v>1360</v>
      </c>
      <c r="H167" s="3">
        <v>4780</v>
      </c>
      <c r="I167" s="3">
        <v>0.747</v>
      </c>
      <c r="J167" s="3">
        <v>8.4</v>
      </c>
      <c r="K167" s="3">
        <v>189</v>
      </c>
      <c r="L167" s="3">
        <v>58</v>
      </c>
      <c r="M167" s="5">
        <f t="shared" si="9"/>
        <v>0.051336689722715316</v>
      </c>
    </row>
    <row r="168" spans="1:13" s="3" customFormat="1" ht="12.75">
      <c r="A168" s="3" t="s">
        <v>180</v>
      </c>
      <c r="B168" s="4">
        <f t="shared" si="6"/>
        <v>39567.333333333336</v>
      </c>
      <c r="C168" s="3" t="s">
        <v>181</v>
      </c>
      <c r="E168" s="3">
        <v>219</v>
      </c>
      <c r="F168" s="3">
        <v>0.621</v>
      </c>
      <c r="G168" s="3">
        <v>1330</v>
      </c>
      <c r="H168" s="3">
        <v>5086</v>
      </c>
      <c r="I168" s="3">
        <v>0.757</v>
      </c>
      <c r="J168" s="3">
        <v>8.7</v>
      </c>
      <c r="K168" s="3">
        <v>240</v>
      </c>
      <c r="L168" s="3">
        <v>41</v>
      </c>
      <c r="M168" s="5">
        <f t="shared" si="9"/>
        <v>0.06665988592709662</v>
      </c>
    </row>
    <row r="169" spans="1:13" s="3" customFormat="1" ht="12.75">
      <c r="A169" s="3" t="s">
        <v>180</v>
      </c>
      <c r="B169" s="4">
        <f t="shared" si="6"/>
        <v>39580.368055555555</v>
      </c>
      <c r="C169" s="3" t="s">
        <v>182</v>
      </c>
      <c r="E169" s="3">
        <v>231</v>
      </c>
      <c r="F169" s="3">
        <v>0.5780000000000001</v>
      </c>
      <c r="G169" s="3">
        <v>1290</v>
      </c>
      <c r="H169" s="3">
        <v>4880</v>
      </c>
      <c r="I169" s="3">
        <v>0.775</v>
      </c>
      <c r="J169" s="3">
        <v>8.6</v>
      </c>
      <c r="K169" s="3">
        <v>236</v>
      </c>
      <c r="L169" s="3">
        <v>44</v>
      </c>
      <c r="M169" s="5">
        <f t="shared" si="9"/>
        <v>0.06758141148190273</v>
      </c>
    </row>
    <row r="170" spans="1:13" s="3" customFormat="1" ht="12.75">
      <c r="A170" s="3" t="s">
        <v>180</v>
      </c>
      <c r="B170" s="4">
        <f t="shared" si="6"/>
        <v>39587</v>
      </c>
      <c r="C170" s="3" t="s">
        <v>78</v>
      </c>
      <c r="E170" s="3">
        <v>181</v>
      </c>
      <c r="F170" s="3">
        <v>0.402</v>
      </c>
      <c r="G170" s="3">
        <v>1110</v>
      </c>
      <c r="H170" s="3">
        <v>3810</v>
      </c>
      <c r="I170" s="3">
        <v>0.5730000000000001</v>
      </c>
      <c r="J170" s="3">
        <v>8.4</v>
      </c>
      <c r="K170" s="3">
        <v>209</v>
      </c>
      <c r="L170" s="3">
        <v>50</v>
      </c>
      <c r="M170" s="5">
        <f t="shared" si="9"/>
        <v>0.0695549868286601</v>
      </c>
    </row>
    <row r="171" spans="1:13" s="3" customFormat="1" ht="12.75">
      <c r="A171" s="3" t="s">
        <v>180</v>
      </c>
      <c r="B171" s="4">
        <f t="shared" si="6"/>
        <v>39594.381944444445</v>
      </c>
      <c r="C171" s="3" t="s">
        <v>183</v>
      </c>
      <c r="E171" s="3">
        <v>220</v>
      </c>
      <c r="F171" s="3">
        <v>0.447</v>
      </c>
      <c r="G171" s="3">
        <v>1360</v>
      </c>
      <c r="H171" s="3">
        <v>4830</v>
      </c>
      <c r="I171" s="3">
        <v>0.603</v>
      </c>
      <c r="J171" s="3">
        <v>8.6</v>
      </c>
      <c r="K171" s="3">
        <v>243</v>
      </c>
      <c r="L171" s="3">
        <v>36</v>
      </c>
      <c r="M171" s="5">
        <f t="shared" si="9"/>
        <v>0.06600431535777683</v>
      </c>
    </row>
    <row r="172" spans="1:13" s="3" customFormat="1" ht="12.75">
      <c r="A172" s="3" t="s">
        <v>180</v>
      </c>
      <c r="B172" s="4">
        <f t="shared" si="6"/>
        <v>39601.34722222222</v>
      </c>
      <c r="C172" s="3" t="s">
        <v>184</v>
      </c>
      <c r="E172" s="3">
        <v>246</v>
      </c>
      <c r="F172" s="3">
        <v>0.598</v>
      </c>
      <c r="G172" s="3">
        <v>1540</v>
      </c>
      <c r="H172" s="3">
        <v>5390</v>
      </c>
      <c r="I172" s="3">
        <v>0.746</v>
      </c>
      <c r="J172" s="3">
        <v>8.7</v>
      </c>
      <c r="K172" s="3">
        <v>281</v>
      </c>
      <c r="L172" s="3">
        <v>56</v>
      </c>
      <c r="M172" s="5">
        <f t="shared" si="9"/>
        <v>0.06740475965241834</v>
      </c>
    </row>
    <row r="173" spans="1:13" s="3" customFormat="1" ht="12.75">
      <c r="A173" s="3" t="s">
        <v>180</v>
      </c>
      <c r="B173" s="4">
        <f t="shared" si="6"/>
        <v>39609.45138888889</v>
      </c>
      <c r="C173" s="3" t="s">
        <v>185</v>
      </c>
      <c r="E173" s="3">
        <v>246</v>
      </c>
      <c r="F173" s="3">
        <v>2.654</v>
      </c>
      <c r="G173" s="3">
        <v>1310</v>
      </c>
      <c r="H173" s="3">
        <v>4730</v>
      </c>
      <c r="I173" s="3">
        <v>3.7920000000000003</v>
      </c>
      <c r="J173" s="3">
        <v>8.5</v>
      </c>
      <c r="K173" s="3">
        <v>212</v>
      </c>
      <c r="L173" s="3">
        <v>140</v>
      </c>
      <c r="M173" s="5">
        <f t="shared" si="9"/>
        <v>0.0597818747964509</v>
      </c>
    </row>
    <row r="174" spans="1:13" s="3" customFormat="1" ht="12.75">
      <c r="A174" s="3" t="s">
        <v>180</v>
      </c>
      <c r="B174" s="4">
        <f t="shared" si="6"/>
        <v>39615.40277777778</v>
      </c>
      <c r="C174" s="3" t="s">
        <v>186</v>
      </c>
      <c r="E174" s="3">
        <v>261</v>
      </c>
      <c r="F174" s="3">
        <v>1.035</v>
      </c>
      <c r="G174" s="3">
        <v>1480</v>
      </c>
      <c r="H174" s="3">
        <v>5440</v>
      </c>
      <c r="I174" s="3">
        <v>1.699</v>
      </c>
      <c r="J174" s="3">
        <v>8.6</v>
      </c>
      <c r="K174" s="3">
        <v>246</v>
      </c>
      <c r="L174" s="3">
        <v>140</v>
      </c>
      <c r="M174" s="5">
        <f t="shared" si="9"/>
        <v>0.06140141181764491</v>
      </c>
    </row>
    <row r="175" spans="1:13" s="3" customFormat="1" ht="12.75">
      <c r="A175" s="3" t="s">
        <v>180</v>
      </c>
      <c r="B175" s="4">
        <f t="shared" si="6"/>
        <v>39622.375</v>
      </c>
      <c r="C175" s="3" t="s">
        <v>187</v>
      </c>
      <c r="E175" s="3">
        <v>241</v>
      </c>
      <c r="F175" s="3">
        <v>0.78</v>
      </c>
      <c r="G175" s="3">
        <v>1400</v>
      </c>
      <c r="H175" s="3">
        <v>5060</v>
      </c>
      <c r="I175" s="3">
        <v>1.025</v>
      </c>
      <c r="J175" s="3">
        <v>7.9</v>
      </c>
      <c r="K175" s="3">
        <v>245</v>
      </c>
      <c r="L175" s="3">
        <v>97</v>
      </c>
      <c r="M175" s="5">
        <f t="shared" si="9"/>
        <v>0.06464620187304891</v>
      </c>
    </row>
    <row r="176" spans="1:13" s="3" customFormat="1" ht="12.75">
      <c r="A176" s="3" t="s">
        <v>180</v>
      </c>
      <c r="B176" s="4">
        <f t="shared" si="6"/>
        <v>39632.40277777778</v>
      </c>
      <c r="C176" s="3" t="s">
        <v>188</v>
      </c>
      <c r="E176" s="3">
        <v>253</v>
      </c>
      <c r="F176" s="3">
        <v>1.01</v>
      </c>
      <c r="G176" s="3">
        <v>1570</v>
      </c>
      <c r="H176" s="3">
        <v>5750</v>
      </c>
      <c r="I176" s="3">
        <v>1.252</v>
      </c>
      <c r="J176" s="3">
        <v>8.5</v>
      </c>
      <c r="K176" s="3">
        <v>273</v>
      </c>
      <c r="L176" s="3">
        <v>60</v>
      </c>
      <c r="M176" s="5">
        <f t="shared" si="9"/>
        <v>0.06423444262544988</v>
      </c>
    </row>
    <row r="177" spans="1:13" s="3" customFormat="1" ht="12.75">
      <c r="A177" s="3" t="s">
        <v>180</v>
      </c>
      <c r="B177" s="4">
        <f t="shared" si="6"/>
        <v>39636.354166666664</v>
      </c>
      <c r="C177" s="3" t="s">
        <v>189</v>
      </c>
      <c r="E177" s="3">
        <v>248</v>
      </c>
      <c r="F177" s="3">
        <v>1.3940000000000001</v>
      </c>
      <c r="G177" s="3">
        <v>1510</v>
      </c>
      <c r="H177" s="3">
        <v>5500</v>
      </c>
      <c r="I177" s="3">
        <v>2.049</v>
      </c>
      <c r="J177" s="3">
        <v>8.5</v>
      </c>
      <c r="K177" s="3">
        <v>272</v>
      </c>
      <c r="L177" s="3">
        <v>160</v>
      </c>
      <c r="M177" s="5">
        <f t="shared" si="9"/>
        <v>0.06654216427424524</v>
      </c>
    </row>
    <row r="178" spans="1:13" s="3" customFormat="1" ht="12.75">
      <c r="A178" s="3" t="s">
        <v>180</v>
      </c>
      <c r="B178" s="4">
        <f t="shared" si="6"/>
        <v>39645.354166666664</v>
      </c>
      <c r="C178" s="3" t="s">
        <v>190</v>
      </c>
      <c r="E178" s="3">
        <v>244</v>
      </c>
      <c r="F178" s="3">
        <v>3.845</v>
      </c>
      <c r="G178" s="3">
        <v>1620</v>
      </c>
      <c r="H178" s="3">
        <v>5420</v>
      </c>
      <c r="I178" s="3">
        <v>3.9160000000000004</v>
      </c>
      <c r="J178" s="3">
        <v>8.5</v>
      </c>
      <c r="K178" s="3">
        <v>273</v>
      </c>
      <c r="L178" s="3">
        <v>91</v>
      </c>
      <c r="M178" s="5">
        <f t="shared" si="9"/>
        <v>0.06225189809997302</v>
      </c>
    </row>
    <row r="179" spans="1:13" s="3" customFormat="1" ht="12.75">
      <c r="A179" s="3" t="s">
        <v>180</v>
      </c>
      <c r="B179" s="4">
        <f t="shared" si="6"/>
        <v>39652</v>
      </c>
      <c r="C179" s="3" t="s">
        <v>87</v>
      </c>
      <c r="E179" s="3">
        <v>243</v>
      </c>
      <c r="F179" s="3">
        <v>0.7090000000000001</v>
      </c>
      <c r="G179" s="3">
        <v>1430</v>
      </c>
      <c r="H179" s="3">
        <v>5250</v>
      </c>
      <c r="I179" s="3">
        <v>0.9410000000000001</v>
      </c>
      <c r="J179" s="3">
        <v>8.6</v>
      </c>
      <c r="K179" s="3">
        <v>263</v>
      </c>
      <c r="L179" s="3">
        <v>83</v>
      </c>
      <c r="M179" s="5">
        <f t="shared" si="9"/>
        <v>0.06793986450594151</v>
      </c>
    </row>
    <row r="180" spans="1:13" s="3" customFormat="1" ht="12.75">
      <c r="A180" s="3" t="s">
        <v>180</v>
      </c>
      <c r="B180" s="4">
        <f t="shared" si="6"/>
        <v>39658.395833333336</v>
      </c>
      <c r="C180" s="3" t="s">
        <v>191</v>
      </c>
      <c r="E180" s="3">
        <v>231</v>
      </c>
      <c r="F180" s="3">
        <v>1.295</v>
      </c>
      <c r="G180" s="3">
        <v>1440</v>
      </c>
      <c r="H180" s="3">
        <v>5200</v>
      </c>
      <c r="I180" s="3">
        <v>1.59</v>
      </c>
      <c r="J180" s="3">
        <v>8.7</v>
      </c>
      <c r="K180" s="3">
        <v>254</v>
      </c>
      <c r="L180" s="3">
        <v>82</v>
      </c>
      <c r="M180" s="5">
        <f t="shared" si="9"/>
        <v>0.06515926696727944</v>
      </c>
    </row>
    <row r="181" spans="1:13" s="3" customFormat="1" ht="12.75">
      <c r="A181" s="3" t="s">
        <v>180</v>
      </c>
      <c r="B181" s="4">
        <f t="shared" si="6"/>
        <v>39666.40277777778</v>
      </c>
      <c r="C181" s="3" t="s">
        <v>192</v>
      </c>
      <c r="E181" s="3">
        <v>223</v>
      </c>
      <c r="F181" s="3">
        <v>1.17</v>
      </c>
      <c r="G181" s="3">
        <v>1380</v>
      </c>
      <c r="H181" s="3">
        <v>4990</v>
      </c>
      <c r="I181" s="3">
        <v>1.255</v>
      </c>
      <c r="J181" s="3">
        <v>8.85</v>
      </c>
      <c r="K181" s="3">
        <v>265</v>
      </c>
      <c r="L181" s="3">
        <v>110.4</v>
      </c>
      <c r="M181" s="5">
        <f t="shared" si="9"/>
        <v>0.07093682607187562</v>
      </c>
    </row>
    <row r="182" spans="1:13" s="3" customFormat="1" ht="12.75">
      <c r="A182" s="3" t="s">
        <v>180</v>
      </c>
      <c r="B182" s="4">
        <f t="shared" si="6"/>
        <v>39678.42361111111</v>
      </c>
      <c r="C182" s="3" t="s">
        <v>193</v>
      </c>
      <c r="E182" s="3">
        <v>166</v>
      </c>
      <c r="F182" s="3">
        <v>0.763</v>
      </c>
      <c r="G182" s="3">
        <v>1270</v>
      </c>
      <c r="H182" s="3">
        <v>4500</v>
      </c>
      <c r="I182" s="3">
        <v>0.933</v>
      </c>
      <c r="J182" s="3">
        <v>8.6</v>
      </c>
      <c r="K182" s="3">
        <v>263</v>
      </c>
      <c r="L182" s="3">
        <v>62</v>
      </c>
      <c r="M182" s="5">
        <f t="shared" si="9"/>
        <v>0.07649921751456407</v>
      </c>
    </row>
    <row r="183" spans="1:13" s="3" customFormat="1" ht="12.75">
      <c r="A183" s="3" t="s">
        <v>180</v>
      </c>
      <c r="B183" s="4">
        <f t="shared" si="6"/>
        <v>39692</v>
      </c>
      <c r="C183" s="3" t="s">
        <v>91</v>
      </c>
      <c r="E183" s="3">
        <v>229</v>
      </c>
      <c r="F183" s="3">
        <v>3.33</v>
      </c>
      <c r="G183" s="3">
        <v>1320</v>
      </c>
      <c r="I183" s="3">
        <v>4.29</v>
      </c>
      <c r="J183" s="3">
        <v>8.4</v>
      </c>
      <c r="K183" s="3">
        <v>243</v>
      </c>
      <c r="M183" s="5">
        <f t="shared" si="9"/>
        <v>0.0680044461261943</v>
      </c>
    </row>
    <row r="184" spans="1:13" s="3" customFormat="1" ht="12.75">
      <c r="A184" s="3" t="s">
        <v>180</v>
      </c>
      <c r="B184" s="4">
        <f t="shared" si="6"/>
        <v>39712.6875</v>
      </c>
      <c r="C184" s="3" t="s">
        <v>194</v>
      </c>
      <c r="E184" s="3">
        <v>226</v>
      </c>
      <c r="F184" s="3">
        <v>3.362</v>
      </c>
      <c r="G184" s="3">
        <v>1540</v>
      </c>
      <c r="H184" s="3">
        <v>5200</v>
      </c>
      <c r="I184" s="3">
        <v>3.7560000000000002</v>
      </c>
      <c r="J184" s="3">
        <v>8.6</v>
      </c>
      <c r="K184" s="3">
        <v>254</v>
      </c>
      <c r="L184" s="3">
        <v>97</v>
      </c>
      <c r="M184" s="5">
        <f t="shared" si="9"/>
        <v>0.06092814573563793</v>
      </c>
    </row>
    <row r="185" spans="1:13" s="3" customFormat="1" ht="12.75">
      <c r="A185" s="3" t="s">
        <v>180</v>
      </c>
      <c r="B185" s="4">
        <f t="shared" si="6"/>
        <v>39723.748611111114</v>
      </c>
      <c r="C185" s="3" t="s">
        <v>195</v>
      </c>
      <c r="E185" s="3">
        <v>221</v>
      </c>
      <c r="F185" s="3">
        <v>3.11</v>
      </c>
      <c r="G185" s="3">
        <v>1460</v>
      </c>
      <c r="H185" s="3">
        <v>3050</v>
      </c>
      <c r="I185" s="3">
        <v>3.4</v>
      </c>
      <c r="J185" s="3">
        <v>8.81</v>
      </c>
      <c r="K185" s="3">
        <v>265</v>
      </c>
      <c r="M185" s="5">
        <f t="shared" si="9"/>
        <v>0.06704987669807422</v>
      </c>
    </row>
    <row r="186" spans="1:13" s="3" customFormat="1" ht="12.75">
      <c r="A186" s="3" t="s">
        <v>180</v>
      </c>
      <c r="B186" s="4">
        <f t="shared" si="6"/>
        <v>39737.447916666664</v>
      </c>
      <c r="C186" s="3" t="s">
        <v>196</v>
      </c>
      <c r="E186" s="3">
        <v>228</v>
      </c>
      <c r="F186" s="3">
        <v>5.523000000000001</v>
      </c>
      <c r="G186" s="3">
        <v>1810</v>
      </c>
      <c r="H186" s="3">
        <v>5850</v>
      </c>
      <c r="I186" s="3">
        <v>5.002000000000001</v>
      </c>
      <c r="J186" s="3">
        <v>8.4</v>
      </c>
      <c r="K186" s="3">
        <v>306</v>
      </c>
      <c r="L186" s="3">
        <v>90</v>
      </c>
      <c r="M186" s="5">
        <f t="shared" si="9"/>
        <v>0.06245221080711277</v>
      </c>
    </row>
    <row r="187" spans="1:13" s="3" customFormat="1" ht="12.75">
      <c r="A187" s="3" t="s">
        <v>180</v>
      </c>
      <c r="B187" s="4">
        <f t="shared" si="6"/>
        <v>39751</v>
      </c>
      <c r="C187" s="3" t="s">
        <v>96</v>
      </c>
      <c r="M187" s="5"/>
    </row>
    <row r="188" spans="1:13" s="3" customFormat="1" ht="12.75">
      <c r="A188" s="3" t="s">
        <v>180</v>
      </c>
      <c r="B188" s="4">
        <f t="shared" si="6"/>
        <v>39755</v>
      </c>
      <c r="C188" s="3" t="s">
        <v>97</v>
      </c>
      <c r="E188" s="3">
        <v>239</v>
      </c>
      <c r="F188" s="3">
        <v>11.4</v>
      </c>
      <c r="G188" s="3">
        <v>2000</v>
      </c>
      <c r="I188" s="3">
        <v>11.1</v>
      </c>
      <c r="J188" s="3">
        <v>8.4</v>
      </c>
      <c r="K188" s="3">
        <v>333</v>
      </c>
      <c r="M188" s="5">
        <f aca="true" t="shared" si="10" ref="M188:M194">(K188/96.1)/(G188/35.5)</f>
        <v>0.061506243496357964</v>
      </c>
    </row>
    <row r="189" spans="1:13" s="3" customFormat="1" ht="12.75">
      <c r="A189" s="3" t="s">
        <v>180</v>
      </c>
      <c r="B189" s="4">
        <f t="shared" si="6"/>
        <v>39764.354166666664</v>
      </c>
      <c r="C189" s="3" t="s">
        <v>197</v>
      </c>
      <c r="E189" s="3">
        <v>222</v>
      </c>
      <c r="F189" s="3">
        <v>6.696000000000001</v>
      </c>
      <c r="G189" s="3">
        <v>1830</v>
      </c>
      <c r="H189" s="3">
        <v>6420</v>
      </c>
      <c r="I189" s="3">
        <v>5.111000000000001</v>
      </c>
      <c r="J189" s="3">
        <v>8.7</v>
      </c>
      <c r="K189" s="3">
        <v>333</v>
      </c>
      <c r="L189" s="3">
        <v>85</v>
      </c>
      <c r="M189" s="5">
        <f t="shared" si="10"/>
        <v>0.06721993824738576</v>
      </c>
    </row>
    <row r="190" spans="1:13" s="3" customFormat="1" ht="12.75">
      <c r="A190" s="3" t="s">
        <v>180</v>
      </c>
      <c r="B190" s="4">
        <f t="shared" si="6"/>
        <v>39778.32986111111</v>
      </c>
      <c r="C190" s="3" t="s">
        <v>198</v>
      </c>
      <c r="E190" s="3">
        <v>238</v>
      </c>
      <c r="F190" s="3">
        <v>6.78</v>
      </c>
      <c r="G190" s="3">
        <v>2040</v>
      </c>
      <c r="H190" s="3">
        <v>7800</v>
      </c>
      <c r="I190" s="3">
        <v>5.77</v>
      </c>
      <c r="J190" s="3">
        <v>8.5</v>
      </c>
      <c r="K190" s="3">
        <v>393</v>
      </c>
      <c r="L190" s="3">
        <v>120.4</v>
      </c>
      <c r="M190" s="5">
        <f t="shared" si="10"/>
        <v>0.07116514659974292</v>
      </c>
    </row>
    <row r="191" spans="1:13" s="3" customFormat="1" ht="12.75">
      <c r="A191" s="3" t="s">
        <v>180</v>
      </c>
      <c r="B191" s="4">
        <f t="shared" si="6"/>
        <v>39793.458333333336</v>
      </c>
      <c r="C191" s="3" t="s">
        <v>199</v>
      </c>
      <c r="E191" s="3">
        <v>215</v>
      </c>
      <c r="F191" s="3">
        <v>1.805</v>
      </c>
      <c r="G191" s="3">
        <v>1950</v>
      </c>
      <c r="H191" s="3">
        <v>6270</v>
      </c>
      <c r="I191" s="3">
        <v>2.048</v>
      </c>
      <c r="J191" s="3">
        <v>8.4</v>
      </c>
      <c r="K191" s="3">
        <v>318</v>
      </c>
      <c r="L191" s="3">
        <v>78</v>
      </c>
      <c r="M191" s="5">
        <f t="shared" si="10"/>
        <v>0.060241735371808214</v>
      </c>
    </row>
    <row r="192" spans="1:13" s="3" customFormat="1" ht="12.75">
      <c r="A192" s="3" t="s">
        <v>180</v>
      </c>
      <c r="B192" s="4">
        <f t="shared" si="6"/>
        <v>39801.270833333336</v>
      </c>
      <c r="C192" s="3" t="s">
        <v>200</v>
      </c>
      <c r="E192" s="3">
        <v>252</v>
      </c>
      <c r="F192" s="3">
        <v>1.91</v>
      </c>
      <c r="G192" s="3">
        <v>2250</v>
      </c>
      <c r="I192" s="3">
        <v>2.83</v>
      </c>
      <c r="J192" s="3">
        <v>8.6</v>
      </c>
      <c r="K192" s="3">
        <v>402</v>
      </c>
      <c r="M192" s="5">
        <f t="shared" si="10"/>
        <v>0.06600069372181755</v>
      </c>
    </row>
    <row r="193" spans="1:13" s="3" customFormat="1" ht="12.75">
      <c r="A193" s="3" t="s">
        <v>180</v>
      </c>
      <c r="B193" s="4">
        <f t="shared" si="6"/>
        <v>39819.416666666664</v>
      </c>
      <c r="C193" s="3" t="s">
        <v>201</v>
      </c>
      <c r="E193" s="3">
        <v>240</v>
      </c>
      <c r="F193" s="3">
        <v>0.908</v>
      </c>
      <c r="G193" s="3">
        <v>2370</v>
      </c>
      <c r="H193" s="3">
        <v>7980</v>
      </c>
      <c r="I193" s="3">
        <v>1.159</v>
      </c>
      <c r="J193" s="3">
        <v>8.7</v>
      </c>
      <c r="K193" s="3">
        <v>414</v>
      </c>
      <c r="L193" s="3">
        <v>110</v>
      </c>
      <c r="M193" s="5">
        <f t="shared" si="10"/>
        <v>0.0645293009655027</v>
      </c>
    </row>
    <row r="194" spans="1:13" s="3" customFormat="1" ht="12.75">
      <c r="A194" s="3" t="s">
        <v>180</v>
      </c>
      <c r="B194" s="4">
        <f aca="true" t="shared" si="11" ref="B194:B257">VALUE(C194)</f>
        <v>39834.666666666664</v>
      </c>
      <c r="C194" s="3" t="s">
        <v>202</v>
      </c>
      <c r="E194" s="3">
        <v>215</v>
      </c>
      <c r="F194" s="3">
        <v>2.07</v>
      </c>
      <c r="G194" s="3">
        <v>1940</v>
      </c>
      <c r="I194" s="3">
        <v>2.55</v>
      </c>
      <c r="J194" s="3">
        <v>8.3</v>
      </c>
      <c r="K194" s="3">
        <v>327</v>
      </c>
      <c r="M194" s="5">
        <f t="shared" si="10"/>
        <v>0.06226600298228864</v>
      </c>
    </row>
    <row r="195" spans="1:13" s="3" customFormat="1" ht="12.75">
      <c r="A195" s="3" t="s">
        <v>180</v>
      </c>
      <c r="B195" s="4">
        <f t="shared" si="11"/>
        <v>39834.6875</v>
      </c>
      <c r="C195" s="3" t="s">
        <v>203</v>
      </c>
      <c r="E195" s="3">
        <v>204</v>
      </c>
      <c r="H195" s="3">
        <v>7230</v>
      </c>
      <c r="J195" s="3">
        <v>8.64</v>
      </c>
      <c r="L195" s="3">
        <v>142.3</v>
      </c>
      <c r="M195" s="5"/>
    </row>
    <row r="196" spans="1:13" s="3" customFormat="1" ht="12.75">
      <c r="A196" s="3" t="s">
        <v>180</v>
      </c>
      <c r="B196" s="4">
        <f t="shared" si="11"/>
        <v>39848.479166666664</v>
      </c>
      <c r="C196" s="3" t="s">
        <v>204</v>
      </c>
      <c r="E196" s="3">
        <v>204</v>
      </c>
      <c r="F196" s="3">
        <v>0.41400000000000003</v>
      </c>
      <c r="G196" s="3">
        <v>1910</v>
      </c>
      <c r="H196" s="3">
        <v>6490</v>
      </c>
      <c r="I196" s="3">
        <v>0.7210000000000001</v>
      </c>
      <c r="J196" s="3">
        <v>8.6</v>
      </c>
      <c r="K196" s="3">
        <v>369</v>
      </c>
      <c r="L196" s="3">
        <v>74</v>
      </c>
      <c r="M196" s="5">
        <f aca="true" t="shared" si="12" ref="M196:M209">(K196/96.1)/(G196/35.5)</f>
        <v>0.0713670859870009</v>
      </c>
    </row>
    <row r="197" spans="1:13" s="3" customFormat="1" ht="12.75">
      <c r="A197" s="3" t="s">
        <v>180</v>
      </c>
      <c r="B197" s="4">
        <f t="shared" si="11"/>
        <v>39862.40972222222</v>
      </c>
      <c r="C197" s="3" t="s">
        <v>205</v>
      </c>
      <c r="E197" s="3">
        <v>211</v>
      </c>
      <c r="F197" s="3">
        <v>1</v>
      </c>
      <c r="G197" s="3">
        <v>2540</v>
      </c>
      <c r="I197" s="3">
        <v>1.28</v>
      </c>
      <c r="J197" s="3">
        <v>8.4</v>
      </c>
      <c r="K197" s="3">
        <v>426</v>
      </c>
      <c r="M197" s="5">
        <f t="shared" si="12"/>
        <v>0.06195564004031234</v>
      </c>
    </row>
    <row r="198" spans="1:13" s="3" customFormat="1" ht="12.75">
      <c r="A198" s="3" t="s">
        <v>180</v>
      </c>
      <c r="B198" s="4">
        <f t="shared" si="11"/>
        <v>39870.4375</v>
      </c>
      <c r="C198" s="3" t="s">
        <v>206</v>
      </c>
      <c r="E198" s="3">
        <v>266</v>
      </c>
      <c r="F198" s="3">
        <v>0.596</v>
      </c>
      <c r="G198" s="3">
        <v>3360</v>
      </c>
      <c r="H198" s="3">
        <v>11000</v>
      </c>
      <c r="I198" s="3">
        <v>1.045</v>
      </c>
      <c r="J198" s="3">
        <v>8.4</v>
      </c>
      <c r="K198" s="3">
        <v>576</v>
      </c>
      <c r="L198" s="3">
        <v>140</v>
      </c>
      <c r="M198" s="5">
        <f t="shared" si="12"/>
        <v>0.06332689163074179</v>
      </c>
    </row>
    <row r="199" spans="1:13" s="3" customFormat="1" ht="12.75">
      <c r="A199" s="3" t="s">
        <v>180</v>
      </c>
      <c r="B199" s="4">
        <f t="shared" si="11"/>
        <v>39882</v>
      </c>
      <c r="C199" s="3" t="s">
        <v>108</v>
      </c>
      <c r="E199" s="3">
        <v>244</v>
      </c>
      <c r="F199" s="3">
        <v>0.9430000000000001</v>
      </c>
      <c r="G199" s="3">
        <v>2980</v>
      </c>
      <c r="H199" s="3">
        <v>9770</v>
      </c>
      <c r="I199" s="3">
        <v>1.326</v>
      </c>
      <c r="J199" s="3">
        <v>8.3</v>
      </c>
      <c r="K199" s="3">
        <v>498</v>
      </c>
      <c r="L199" s="3">
        <v>100</v>
      </c>
      <c r="M199" s="5">
        <f t="shared" si="12"/>
        <v>0.06173309402258553</v>
      </c>
    </row>
    <row r="200" spans="1:13" s="3" customFormat="1" ht="12.75">
      <c r="A200" s="3" t="s">
        <v>180</v>
      </c>
      <c r="B200" s="4">
        <f t="shared" si="11"/>
        <v>39888.444444444445</v>
      </c>
      <c r="C200" s="3" t="s">
        <v>207</v>
      </c>
      <c r="E200" s="3">
        <v>237</v>
      </c>
      <c r="F200" s="3">
        <v>1.768</v>
      </c>
      <c r="G200" s="3">
        <v>3010</v>
      </c>
      <c r="H200" s="3">
        <v>10100</v>
      </c>
      <c r="I200" s="3">
        <v>2.505</v>
      </c>
      <c r="J200" s="3">
        <v>8.3</v>
      </c>
      <c r="K200" s="3">
        <v>558</v>
      </c>
      <c r="L200" s="3">
        <v>220</v>
      </c>
      <c r="M200" s="5">
        <f t="shared" si="12"/>
        <v>0.06848140606580216</v>
      </c>
    </row>
    <row r="201" spans="1:13" s="3" customFormat="1" ht="12.75">
      <c r="A201" s="3" t="s">
        <v>180</v>
      </c>
      <c r="B201" s="4">
        <f t="shared" si="11"/>
        <v>39891.444444444445</v>
      </c>
      <c r="C201" s="3" t="s">
        <v>208</v>
      </c>
      <c r="E201" s="3">
        <v>239</v>
      </c>
      <c r="F201" s="3">
        <v>2.64</v>
      </c>
      <c r="G201" s="3">
        <v>2920</v>
      </c>
      <c r="H201" s="3">
        <v>9677</v>
      </c>
      <c r="I201" s="3">
        <v>2.94</v>
      </c>
      <c r="J201" s="3">
        <v>8.91</v>
      </c>
      <c r="K201" s="3">
        <v>462</v>
      </c>
      <c r="M201" s="5">
        <f t="shared" si="12"/>
        <v>0.05844725100850997</v>
      </c>
    </row>
    <row r="202" spans="1:13" s="3" customFormat="1" ht="12.75">
      <c r="A202" s="3" t="s">
        <v>180</v>
      </c>
      <c r="B202" s="4">
        <f t="shared" si="11"/>
        <v>39897.42361111111</v>
      </c>
      <c r="C202" s="3" t="s">
        <v>209</v>
      </c>
      <c r="E202" s="3">
        <v>210</v>
      </c>
      <c r="F202" s="3">
        <v>1.79</v>
      </c>
      <c r="G202" s="3">
        <v>2410</v>
      </c>
      <c r="H202" s="3">
        <v>7730</v>
      </c>
      <c r="I202" s="3">
        <v>1.622</v>
      </c>
      <c r="J202" s="3">
        <v>8.3</v>
      </c>
      <c r="K202" s="3">
        <v>357</v>
      </c>
      <c r="L202" s="3">
        <v>29</v>
      </c>
      <c r="M202" s="5">
        <f t="shared" si="12"/>
        <v>0.05472126631577584</v>
      </c>
    </row>
    <row r="203" spans="1:13" s="3" customFormat="1" ht="12.75">
      <c r="A203" s="3" t="s">
        <v>180</v>
      </c>
      <c r="B203" s="4">
        <f t="shared" si="11"/>
        <v>39904.354166666664</v>
      </c>
      <c r="C203" s="3" t="s">
        <v>210</v>
      </c>
      <c r="E203" s="3">
        <v>235</v>
      </c>
      <c r="F203" s="3">
        <v>2.82</v>
      </c>
      <c r="G203" s="3">
        <v>3030</v>
      </c>
      <c r="H203" s="3">
        <v>9640</v>
      </c>
      <c r="I203" s="3">
        <v>3.452</v>
      </c>
      <c r="J203" s="3">
        <v>8.4</v>
      </c>
      <c r="K203" s="3">
        <v>498</v>
      </c>
      <c r="L203" s="3">
        <v>140</v>
      </c>
      <c r="M203" s="5">
        <f t="shared" si="12"/>
        <v>0.060714396101420764</v>
      </c>
    </row>
    <row r="204" spans="1:13" s="3" customFormat="1" ht="12.75">
      <c r="A204" s="3" t="s">
        <v>180</v>
      </c>
      <c r="B204" s="4">
        <f t="shared" si="11"/>
        <v>39910</v>
      </c>
      <c r="C204" s="3" t="s">
        <v>113</v>
      </c>
      <c r="E204" s="3">
        <v>210</v>
      </c>
      <c r="F204" s="3">
        <v>0.965</v>
      </c>
      <c r="G204" s="3">
        <v>2210</v>
      </c>
      <c r="H204" s="3">
        <v>6980</v>
      </c>
      <c r="I204" s="3">
        <v>1.37</v>
      </c>
      <c r="J204" s="3">
        <v>8.6</v>
      </c>
      <c r="K204" s="3">
        <v>339</v>
      </c>
      <c r="L204" s="3">
        <v>120</v>
      </c>
      <c r="M204" s="5">
        <f t="shared" si="12"/>
        <v>0.056664673393570994</v>
      </c>
    </row>
    <row r="205" spans="1:13" s="3" customFormat="1" ht="12.75">
      <c r="A205" s="3" t="s">
        <v>180</v>
      </c>
      <c r="B205" s="4">
        <f t="shared" si="11"/>
        <v>39917.364583333336</v>
      </c>
      <c r="C205" s="3" t="s">
        <v>211</v>
      </c>
      <c r="E205" s="3">
        <v>198</v>
      </c>
      <c r="F205" s="3">
        <v>2.75</v>
      </c>
      <c r="G205" s="3">
        <v>2050</v>
      </c>
      <c r="H205" s="3">
        <v>6980</v>
      </c>
      <c r="I205" s="3">
        <v>3.44</v>
      </c>
      <c r="J205" s="3">
        <v>8.5</v>
      </c>
      <c r="K205" s="3">
        <v>309</v>
      </c>
      <c r="L205" s="3">
        <v>92.8</v>
      </c>
      <c r="M205" s="5">
        <f t="shared" si="12"/>
        <v>0.055681327885079054</v>
      </c>
    </row>
    <row r="206" spans="1:13" s="3" customFormat="1" ht="12.75">
      <c r="A206" s="3" t="s">
        <v>180</v>
      </c>
      <c r="B206" s="4">
        <f t="shared" si="11"/>
        <v>39923.354166666664</v>
      </c>
      <c r="C206" s="3" t="s">
        <v>212</v>
      </c>
      <c r="E206" s="3">
        <v>214</v>
      </c>
      <c r="F206" s="3">
        <v>1.9020000000000001</v>
      </c>
      <c r="G206" s="3">
        <v>2270</v>
      </c>
      <c r="H206" s="3">
        <v>7290</v>
      </c>
      <c r="I206" s="3">
        <v>3.084</v>
      </c>
      <c r="J206" s="3">
        <v>8.6</v>
      </c>
      <c r="K206" s="3">
        <v>351</v>
      </c>
      <c r="L206" s="3">
        <v>99</v>
      </c>
      <c r="M206" s="5">
        <f t="shared" si="12"/>
        <v>0.057119740358565554</v>
      </c>
    </row>
    <row r="207" spans="1:13" s="3" customFormat="1" ht="12.75">
      <c r="A207" s="3" t="s">
        <v>180</v>
      </c>
      <c r="B207" s="4">
        <f t="shared" si="11"/>
        <v>39932.333333333336</v>
      </c>
      <c r="C207" s="3" t="s">
        <v>213</v>
      </c>
      <c r="E207" s="3">
        <v>250</v>
      </c>
      <c r="F207" s="3">
        <v>5.005</v>
      </c>
      <c r="G207" s="3">
        <v>3390</v>
      </c>
      <c r="H207" s="3">
        <v>10900</v>
      </c>
      <c r="I207" s="3">
        <v>4.82</v>
      </c>
      <c r="J207" s="3">
        <v>8.5</v>
      </c>
      <c r="K207" s="3">
        <v>582</v>
      </c>
      <c r="L207" s="3">
        <v>110</v>
      </c>
      <c r="M207" s="5">
        <f t="shared" si="12"/>
        <v>0.06342029412577238</v>
      </c>
    </row>
    <row r="208" spans="1:13" s="3" customFormat="1" ht="12.75">
      <c r="A208" s="3" t="s">
        <v>180</v>
      </c>
      <c r="B208" s="4">
        <f t="shared" si="11"/>
        <v>39939.67361111111</v>
      </c>
      <c r="C208" s="3" t="s">
        <v>214</v>
      </c>
      <c r="E208" s="3">
        <v>190</v>
      </c>
      <c r="F208" s="3">
        <v>0.766</v>
      </c>
      <c r="G208" s="3">
        <v>2020</v>
      </c>
      <c r="H208" s="3">
        <v>6510</v>
      </c>
      <c r="I208" s="3">
        <v>1.225</v>
      </c>
      <c r="J208" s="3">
        <v>8.8</v>
      </c>
      <c r="K208" s="3">
        <v>318</v>
      </c>
      <c r="L208" s="3">
        <v>82</v>
      </c>
      <c r="M208" s="5">
        <f t="shared" si="12"/>
        <v>0.05815415048268615</v>
      </c>
    </row>
    <row r="209" spans="1:13" s="3" customFormat="1" ht="12.75">
      <c r="A209" s="3" t="s">
        <v>180</v>
      </c>
      <c r="B209" s="4">
        <f t="shared" si="11"/>
        <v>39945.32638888889</v>
      </c>
      <c r="C209" s="3" t="s">
        <v>215</v>
      </c>
      <c r="E209" s="3">
        <v>213</v>
      </c>
      <c r="F209" s="3">
        <v>2.15</v>
      </c>
      <c r="G209" s="3">
        <v>2040</v>
      </c>
      <c r="I209" s="3">
        <v>2.47</v>
      </c>
      <c r="J209" s="3">
        <v>8.5</v>
      </c>
      <c r="K209" s="3">
        <v>312</v>
      </c>
      <c r="M209" s="5">
        <f t="shared" si="12"/>
        <v>0.0564975209646814</v>
      </c>
    </row>
    <row r="210" spans="1:13" s="3" customFormat="1" ht="12.75">
      <c r="A210" s="3" t="s">
        <v>180</v>
      </c>
      <c r="B210" s="4">
        <f t="shared" si="11"/>
        <v>39946.32638888889</v>
      </c>
      <c r="C210" s="3" t="s">
        <v>216</v>
      </c>
      <c r="E210" s="3">
        <v>194</v>
      </c>
      <c r="H210" s="3">
        <v>6950</v>
      </c>
      <c r="L210" s="3">
        <v>65.5</v>
      </c>
      <c r="M210" s="5"/>
    </row>
    <row r="211" spans="1:13" s="3" customFormat="1" ht="12.75">
      <c r="A211" s="3" t="s">
        <v>180</v>
      </c>
      <c r="B211" s="4">
        <f t="shared" si="11"/>
        <v>39951.4375</v>
      </c>
      <c r="C211" s="3" t="s">
        <v>217</v>
      </c>
      <c r="E211" s="3">
        <v>236</v>
      </c>
      <c r="F211" s="3">
        <v>1.083</v>
      </c>
      <c r="G211" s="3">
        <v>2910</v>
      </c>
      <c r="H211" s="3">
        <v>9380</v>
      </c>
      <c r="I211" s="3">
        <v>1.552</v>
      </c>
      <c r="J211" s="3">
        <v>8.2</v>
      </c>
      <c r="K211" s="3">
        <v>489</v>
      </c>
      <c r="L211" s="3">
        <v>97</v>
      </c>
      <c r="M211" s="5">
        <f aca="true" t="shared" si="13" ref="M211:M218">(K211/96.1)/(G211/35.5)</f>
        <v>0.062075587071027824</v>
      </c>
    </row>
    <row r="212" spans="1:13" s="3" customFormat="1" ht="12.75">
      <c r="A212" s="3" t="s">
        <v>180</v>
      </c>
      <c r="B212" s="4">
        <f t="shared" si="11"/>
        <v>39959.34375</v>
      </c>
      <c r="C212" s="3" t="s">
        <v>218</v>
      </c>
      <c r="E212" s="3">
        <v>240</v>
      </c>
      <c r="F212" s="3">
        <v>0.7090000000000001</v>
      </c>
      <c r="G212" s="3">
        <v>2900</v>
      </c>
      <c r="H212" s="3">
        <v>9630</v>
      </c>
      <c r="I212" s="3">
        <v>1.0470000000000002</v>
      </c>
      <c r="J212" s="3">
        <v>8.7</v>
      </c>
      <c r="K212" s="3">
        <v>519</v>
      </c>
      <c r="L212" s="3">
        <v>89</v>
      </c>
      <c r="M212" s="5">
        <f t="shared" si="13"/>
        <v>0.06611109117657614</v>
      </c>
    </row>
    <row r="213" spans="1:13" s="3" customFormat="1" ht="12.75">
      <c r="A213" s="3" t="s">
        <v>180</v>
      </c>
      <c r="B213" s="4">
        <f t="shared" si="11"/>
        <v>39975.368055555555</v>
      </c>
      <c r="C213" s="3" t="s">
        <v>219</v>
      </c>
      <c r="E213" s="3">
        <v>242</v>
      </c>
      <c r="F213" s="3">
        <v>3.92</v>
      </c>
      <c r="G213" s="3">
        <v>2840</v>
      </c>
      <c r="H213" s="3">
        <v>9810</v>
      </c>
      <c r="I213" s="3">
        <v>4.05</v>
      </c>
      <c r="J213" s="3">
        <v>8.29</v>
      </c>
      <c r="K213" s="3">
        <v>483</v>
      </c>
      <c r="L213" s="3">
        <v>117.1</v>
      </c>
      <c r="M213" s="5">
        <f t="shared" si="13"/>
        <v>0.0628251821019771</v>
      </c>
    </row>
    <row r="214" spans="1:13" s="3" customFormat="1" ht="12.75">
      <c r="A214" s="3" t="s">
        <v>180</v>
      </c>
      <c r="B214" s="4">
        <f t="shared" si="11"/>
        <v>39980.666666666664</v>
      </c>
      <c r="C214" s="3" t="s">
        <v>220</v>
      </c>
      <c r="E214" s="3">
        <v>244</v>
      </c>
      <c r="F214" s="3">
        <v>2.652</v>
      </c>
      <c r="G214" s="3">
        <v>3030</v>
      </c>
      <c r="H214" s="3">
        <v>9840</v>
      </c>
      <c r="I214" s="3">
        <v>2.51</v>
      </c>
      <c r="J214" s="3">
        <v>8.4</v>
      </c>
      <c r="K214" s="3">
        <v>501</v>
      </c>
      <c r="L214" s="3">
        <v>48</v>
      </c>
      <c r="M214" s="5">
        <f t="shared" si="13"/>
        <v>0.06108014547552571</v>
      </c>
    </row>
    <row r="215" spans="1:13" s="3" customFormat="1" ht="12.75">
      <c r="A215" s="3" t="s">
        <v>180</v>
      </c>
      <c r="B215" s="4">
        <f t="shared" si="11"/>
        <v>39987.395833333336</v>
      </c>
      <c r="C215" s="3" t="s">
        <v>221</v>
      </c>
      <c r="E215" s="3">
        <v>257</v>
      </c>
      <c r="F215" s="3">
        <v>7.799</v>
      </c>
      <c r="G215" s="3">
        <v>3060</v>
      </c>
      <c r="H215" s="3">
        <v>9800</v>
      </c>
      <c r="I215" s="3">
        <v>7.2620000000000005</v>
      </c>
      <c r="J215" s="3">
        <v>8.5</v>
      </c>
      <c r="K215" s="3">
        <v>510</v>
      </c>
      <c r="L215" s="3">
        <v>170</v>
      </c>
      <c r="M215" s="5">
        <f t="shared" si="13"/>
        <v>0.06156781130766563</v>
      </c>
    </row>
    <row r="216" spans="1:13" s="3" customFormat="1" ht="12.75">
      <c r="A216" s="3" t="s">
        <v>180</v>
      </c>
      <c r="B216" s="4">
        <f t="shared" si="11"/>
        <v>39993.395833333336</v>
      </c>
      <c r="C216" s="3" t="s">
        <v>222</v>
      </c>
      <c r="E216" s="3">
        <v>254</v>
      </c>
      <c r="F216" s="3">
        <v>7.862</v>
      </c>
      <c r="G216" s="3">
        <v>3030</v>
      </c>
      <c r="H216" s="3">
        <v>9860</v>
      </c>
      <c r="I216" s="3">
        <v>7.194</v>
      </c>
      <c r="J216" s="3">
        <v>8.5</v>
      </c>
      <c r="K216" s="3">
        <v>519</v>
      </c>
      <c r="L216" s="3">
        <v>110</v>
      </c>
      <c r="M216" s="5">
        <f t="shared" si="13"/>
        <v>0.06327464172015537</v>
      </c>
    </row>
    <row r="217" spans="1:13" s="3" customFormat="1" ht="12.75">
      <c r="A217" s="3" t="s">
        <v>180</v>
      </c>
      <c r="B217" s="4">
        <f t="shared" si="11"/>
        <v>40000.458333333336</v>
      </c>
      <c r="C217" s="3" t="s">
        <v>223</v>
      </c>
      <c r="E217" s="3">
        <v>245</v>
      </c>
      <c r="F217" s="3">
        <v>4.102</v>
      </c>
      <c r="G217" s="3">
        <v>3010</v>
      </c>
      <c r="H217" s="3">
        <v>9500</v>
      </c>
      <c r="I217" s="3">
        <v>3.976</v>
      </c>
      <c r="J217" s="3">
        <v>8.6</v>
      </c>
      <c r="K217" s="3">
        <v>519</v>
      </c>
      <c r="L217" s="3">
        <v>88</v>
      </c>
      <c r="M217" s="5">
        <f t="shared" si="13"/>
        <v>0.06369507123324611</v>
      </c>
    </row>
    <row r="218" spans="1:13" s="3" customFormat="1" ht="12.75">
      <c r="A218" s="3" t="s">
        <v>180</v>
      </c>
      <c r="B218" s="4">
        <f t="shared" si="11"/>
        <v>40003</v>
      </c>
      <c r="C218" s="3" t="s">
        <v>127</v>
      </c>
      <c r="E218" s="3">
        <v>250</v>
      </c>
      <c r="F218" s="3">
        <v>3.17</v>
      </c>
      <c r="G218" s="3">
        <v>3030</v>
      </c>
      <c r="I218" s="3">
        <v>3.37</v>
      </c>
      <c r="J218" s="3">
        <v>8.7</v>
      </c>
      <c r="K218" s="3">
        <v>483</v>
      </c>
      <c r="M218" s="5">
        <f t="shared" si="13"/>
        <v>0.05888564923089604</v>
      </c>
    </row>
    <row r="219" spans="1:13" s="3" customFormat="1" ht="12.75">
      <c r="A219" s="3" t="s">
        <v>180</v>
      </c>
      <c r="B219" s="4">
        <f t="shared" si="11"/>
        <v>40003.36111111111</v>
      </c>
      <c r="C219" s="3" t="s">
        <v>224</v>
      </c>
      <c r="E219" s="3">
        <v>252</v>
      </c>
      <c r="H219" s="3">
        <v>9810</v>
      </c>
      <c r="J219" s="3">
        <v>8.34</v>
      </c>
      <c r="L219" s="3">
        <v>107.1</v>
      </c>
      <c r="M219" s="5"/>
    </row>
    <row r="220" spans="1:13" s="3" customFormat="1" ht="12.75">
      <c r="A220" s="3" t="s">
        <v>180</v>
      </c>
      <c r="B220" s="4">
        <f t="shared" si="11"/>
        <v>40016.375</v>
      </c>
      <c r="C220" s="3" t="s">
        <v>225</v>
      </c>
      <c r="E220" s="3">
        <v>251</v>
      </c>
      <c r="F220" s="3">
        <v>4.84</v>
      </c>
      <c r="G220" s="3">
        <v>2880</v>
      </c>
      <c r="H220" s="3">
        <v>9440</v>
      </c>
      <c r="I220" s="3">
        <v>5.051</v>
      </c>
      <c r="J220" s="3">
        <v>8.4</v>
      </c>
      <c r="K220" s="3">
        <v>489</v>
      </c>
      <c r="L220" s="3">
        <v>110</v>
      </c>
      <c r="M220" s="5">
        <f>(K220/96.1)/(G220/35.5)</f>
        <v>0.06272220776968436</v>
      </c>
    </row>
    <row r="221" spans="1:13" s="3" customFormat="1" ht="12.75">
      <c r="A221" s="3" t="s">
        <v>180</v>
      </c>
      <c r="B221" s="4">
        <f t="shared" si="11"/>
        <v>40029</v>
      </c>
      <c r="C221" s="3" t="s">
        <v>130</v>
      </c>
      <c r="E221" s="3">
        <v>254</v>
      </c>
      <c r="F221" s="3">
        <v>7.24</v>
      </c>
      <c r="G221" s="3">
        <v>2930</v>
      </c>
      <c r="I221" s="3">
        <v>7.05</v>
      </c>
      <c r="J221" s="3">
        <v>8.5</v>
      </c>
      <c r="K221" s="3">
        <v>504</v>
      </c>
      <c r="M221" s="5">
        <f>(K221/96.1)/(G221/35.5)</f>
        <v>0.06354302436668288</v>
      </c>
    </row>
    <row r="222" spans="1:13" s="3" customFormat="1" ht="12.75">
      <c r="A222" s="3" t="s">
        <v>180</v>
      </c>
      <c r="B222" s="4">
        <f t="shared" si="11"/>
        <v>40030.729166666664</v>
      </c>
      <c r="C222" s="3" t="s">
        <v>226</v>
      </c>
      <c r="E222" s="3">
        <v>248</v>
      </c>
      <c r="H222" s="3">
        <v>10350</v>
      </c>
      <c r="J222" s="3">
        <v>9.38</v>
      </c>
      <c r="L222" s="3">
        <v>128.2</v>
      </c>
      <c r="M222" s="5"/>
    </row>
    <row r="223" spans="1:13" s="3" customFormat="1" ht="12.75">
      <c r="A223" s="3" t="s">
        <v>180</v>
      </c>
      <c r="B223" s="4">
        <f t="shared" si="11"/>
        <v>40043.416666666664</v>
      </c>
      <c r="C223" s="3" t="s">
        <v>227</v>
      </c>
      <c r="E223" s="3">
        <v>252</v>
      </c>
      <c r="F223" s="3">
        <v>3.769</v>
      </c>
      <c r="G223" s="3">
        <v>2960</v>
      </c>
      <c r="H223" s="3">
        <v>9530</v>
      </c>
      <c r="I223" s="3">
        <v>4.235</v>
      </c>
      <c r="J223" s="3">
        <v>8.4</v>
      </c>
      <c r="K223" s="3">
        <v>474</v>
      </c>
      <c r="L223" s="3">
        <v>140</v>
      </c>
      <c r="M223" s="5">
        <f>(K223/96.1)/(G223/35.5)</f>
        <v>0.05915501870236522</v>
      </c>
    </row>
    <row r="224" spans="1:13" s="3" customFormat="1" ht="12.75">
      <c r="A224" s="3" t="s">
        <v>180</v>
      </c>
      <c r="B224" s="4">
        <f t="shared" si="11"/>
        <v>40057</v>
      </c>
      <c r="C224" s="3" t="s">
        <v>18</v>
      </c>
      <c r="E224" s="3">
        <v>248</v>
      </c>
      <c r="F224" s="3">
        <v>1.94</v>
      </c>
      <c r="G224" s="3">
        <v>2970</v>
      </c>
      <c r="I224" s="3">
        <v>2.24</v>
      </c>
      <c r="J224" s="3">
        <v>8.5</v>
      </c>
      <c r="K224" s="3">
        <v>531</v>
      </c>
      <c r="M224" s="5">
        <f>(K224/96.1)/(G224/35.5)</f>
        <v>0.06604547031185949</v>
      </c>
    </row>
    <row r="225" spans="1:13" s="3" customFormat="1" ht="12.75">
      <c r="A225" s="3" t="s">
        <v>180</v>
      </c>
      <c r="B225" s="4">
        <f t="shared" si="11"/>
        <v>40057.368055555555</v>
      </c>
      <c r="C225" s="3" t="s">
        <v>228</v>
      </c>
      <c r="E225" s="3">
        <v>242</v>
      </c>
      <c r="H225" s="3">
        <v>10560</v>
      </c>
      <c r="J225" s="3">
        <v>8.28</v>
      </c>
      <c r="L225" s="3">
        <v>109.8</v>
      </c>
      <c r="M225" s="5"/>
    </row>
    <row r="226" spans="1:13" s="3" customFormat="1" ht="12.75">
      <c r="A226" s="3" t="s">
        <v>180</v>
      </c>
      <c r="B226" s="4">
        <f t="shared" si="11"/>
        <v>40064.42361111111</v>
      </c>
      <c r="C226" s="3" t="s">
        <v>229</v>
      </c>
      <c r="E226" s="3">
        <v>252</v>
      </c>
      <c r="F226" s="3">
        <v>15.85</v>
      </c>
      <c r="G226" s="3">
        <v>3140</v>
      </c>
      <c r="H226" s="3">
        <v>9840</v>
      </c>
      <c r="I226" s="3">
        <v>11.5</v>
      </c>
      <c r="J226" s="3">
        <v>8.4</v>
      </c>
      <c r="K226" s="3">
        <v>540</v>
      </c>
      <c r="L226" s="3">
        <v>150</v>
      </c>
      <c r="M226" s="5">
        <f aca="true" t="shared" si="14" ref="M226:M233">(K226/96.1)/(G226/35.5)</f>
        <v>0.06352856962956581</v>
      </c>
    </row>
    <row r="227" spans="1:13" s="3" customFormat="1" ht="12.75">
      <c r="A227" s="3" t="s">
        <v>180</v>
      </c>
      <c r="B227" s="4">
        <f t="shared" si="11"/>
        <v>40104.381944444445</v>
      </c>
      <c r="C227" s="3" t="s">
        <v>230</v>
      </c>
      <c r="E227" s="3">
        <v>246</v>
      </c>
      <c r="F227" s="3">
        <v>6.06</v>
      </c>
      <c r="G227" s="3">
        <v>3240</v>
      </c>
      <c r="H227" s="3">
        <v>10100</v>
      </c>
      <c r="I227" s="3">
        <v>5.98</v>
      </c>
      <c r="J227" s="3">
        <v>8.6</v>
      </c>
      <c r="K227" s="3">
        <v>540</v>
      </c>
      <c r="L227" s="3">
        <v>100</v>
      </c>
      <c r="M227" s="5">
        <f t="shared" si="14"/>
        <v>0.06156781130766563</v>
      </c>
    </row>
    <row r="228" spans="1:13" s="3" customFormat="1" ht="12.75">
      <c r="A228" s="3" t="s">
        <v>180</v>
      </c>
      <c r="B228" s="4">
        <f t="shared" si="11"/>
        <v>40128.375</v>
      </c>
      <c r="C228" s="3" t="s">
        <v>231</v>
      </c>
      <c r="E228" s="3">
        <v>243</v>
      </c>
      <c r="F228" s="3">
        <v>0.518</v>
      </c>
      <c r="G228" s="3">
        <v>3580</v>
      </c>
      <c r="H228" s="3">
        <v>11600</v>
      </c>
      <c r="I228" s="3">
        <v>0.56</v>
      </c>
      <c r="J228" s="3">
        <v>8.4</v>
      </c>
      <c r="K228" s="3">
        <v>672</v>
      </c>
      <c r="L228" s="3">
        <v>29</v>
      </c>
      <c r="M228" s="5">
        <f t="shared" si="14"/>
        <v>0.0693411774280748</v>
      </c>
    </row>
    <row r="229" spans="1:13" s="3" customFormat="1" ht="12.75">
      <c r="A229" s="3" t="s">
        <v>180</v>
      </c>
      <c r="B229" s="4">
        <f t="shared" si="11"/>
        <v>40156.34027777778</v>
      </c>
      <c r="C229" s="3" t="s">
        <v>232</v>
      </c>
      <c r="E229" s="3">
        <v>224</v>
      </c>
      <c r="F229" s="3">
        <v>0.298</v>
      </c>
      <c r="G229" s="3">
        <v>4490</v>
      </c>
      <c r="H229" s="3">
        <v>13600</v>
      </c>
      <c r="I229" s="3">
        <v>0.345</v>
      </c>
      <c r="J229" s="3">
        <v>8.6</v>
      </c>
      <c r="K229" s="3">
        <v>690</v>
      </c>
      <c r="L229" s="3">
        <v>45</v>
      </c>
      <c r="M229" s="5">
        <f t="shared" si="14"/>
        <v>0.05676853871129971</v>
      </c>
    </row>
    <row r="230" spans="1:13" s="3" customFormat="1" ht="12.75">
      <c r="A230" s="3" t="s">
        <v>180</v>
      </c>
      <c r="B230" s="4">
        <f t="shared" si="11"/>
        <v>40182.739583333336</v>
      </c>
      <c r="C230" s="3" t="s">
        <v>233</v>
      </c>
      <c r="E230" s="3">
        <v>231</v>
      </c>
      <c r="F230" s="3">
        <v>0.757</v>
      </c>
      <c r="G230" s="3">
        <v>5320</v>
      </c>
      <c r="H230" s="3">
        <v>16100</v>
      </c>
      <c r="I230" s="3">
        <v>1.05</v>
      </c>
      <c r="J230" s="3">
        <v>8.8</v>
      </c>
      <c r="K230" s="3">
        <v>747</v>
      </c>
      <c r="L230" s="3">
        <v>160</v>
      </c>
      <c r="M230" s="5">
        <f t="shared" si="14"/>
        <v>0.051869723737022054</v>
      </c>
    </row>
    <row r="231" spans="1:13" s="3" customFormat="1" ht="12.75">
      <c r="A231" s="3" t="s">
        <v>180</v>
      </c>
      <c r="B231" s="4">
        <f t="shared" si="11"/>
        <v>40196</v>
      </c>
      <c r="C231" s="3" t="s">
        <v>146</v>
      </c>
      <c r="E231" s="3">
        <v>249</v>
      </c>
      <c r="F231" s="3">
        <v>0.72</v>
      </c>
      <c r="G231" s="3">
        <v>6010</v>
      </c>
      <c r="H231" s="3">
        <v>18400</v>
      </c>
      <c r="I231" s="3">
        <v>0.657</v>
      </c>
      <c r="J231" s="3">
        <v>8.6</v>
      </c>
      <c r="K231" s="3">
        <v>921</v>
      </c>
      <c r="L231" s="3">
        <v>20</v>
      </c>
      <c r="M231" s="5">
        <f t="shared" si="14"/>
        <v>0.05660960487290521</v>
      </c>
    </row>
    <row r="232" spans="1:13" s="3" customFormat="1" ht="12.75">
      <c r="A232" s="3" t="s">
        <v>180</v>
      </c>
      <c r="B232" s="4">
        <f t="shared" si="11"/>
        <v>40216.444444444445</v>
      </c>
      <c r="C232" s="3" t="s">
        <v>234</v>
      </c>
      <c r="E232" s="3">
        <v>255</v>
      </c>
      <c r="F232" s="3">
        <v>1.122</v>
      </c>
      <c r="G232" s="3">
        <v>4930</v>
      </c>
      <c r="H232" s="3">
        <v>15800</v>
      </c>
      <c r="I232" s="3">
        <v>1.21</v>
      </c>
      <c r="J232" s="3">
        <v>8.6</v>
      </c>
      <c r="K232" s="3">
        <v>807</v>
      </c>
      <c r="L232" s="3">
        <v>30</v>
      </c>
      <c r="M232" s="5">
        <f t="shared" si="14"/>
        <v>0.06046883212002373</v>
      </c>
    </row>
    <row r="233" spans="1:13" s="3" customFormat="1" ht="12.75">
      <c r="A233" s="3" t="s">
        <v>180</v>
      </c>
      <c r="B233" s="4">
        <f t="shared" si="11"/>
        <v>40227.46527777778</v>
      </c>
      <c r="C233" s="3" t="s">
        <v>235</v>
      </c>
      <c r="E233" s="3">
        <v>274</v>
      </c>
      <c r="F233" s="3">
        <v>0.825</v>
      </c>
      <c r="G233" s="3">
        <v>5100</v>
      </c>
      <c r="H233" s="3">
        <v>17000</v>
      </c>
      <c r="I233" s="3">
        <v>0.7691</v>
      </c>
      <c r="J233" s="3">
        <v>8.7</v>
      </c>
      <c r="K233" s="3">
        <v>870</v>
      </c>
      <c r="L233" s="3">
        <v>18</v>
      </c>
      <c r="M233" s="5">
        <f t="shared" si="14"/>
        <v>0.06301646569137541</v>
      </c>
    </row>
    <row r="234" spans="1:13" s="3" customFormat="1" ht="12.75">
      <c r="A234" s="3" t="s">
        <v>180</v>
      </c>
      <c r="B234" s="4">
        <f t="shared" si="11"/>
        <v>40227.46875</v>
      </c>
      <c r="C234" s="3" t="s">
        <v>236</v>
      </c>
      <c r="E234" s="3">
        <v>229</v>
      </c>
      <c r="J234" s="3">
        <v>8.72</v>
      </c>
      <c r="M234" s="5"/>
    </row>
    <row r="235" spans="1:13" s="3" customFormat="1" ht="12.75">
      <c r="A235" s="3" t="s">
        <v>180</v>
      </c>
      <c r="B235" s="4">
        <f t="shared" si="11"/>
        <v>40240.399305555555</v>
      </c>
      <c r="C235" s="3" t="s">
        <v>237</v>
      </c>
      <c r="E235" s="3">
        <v>246</v>
      </c>
      <c r="F235" s="3">
        <v>0.612</v>
      </c>
      <c r="G235" s="3">
        <v>3780</v>
      </c>
      <c r="H235" s="3">
        <v>12500</v>
      </c>
      <c r="I235" s="3">
        <v>0.965</v>
      </c>
      <c r="J235" s="3">
        <v>8.66</v>
      </c>
      <c r="K235" s="3">
        <v>612</v>
      </c>
      <c r="L235" s="3">
        <v>34</v>
      </c>
      <c r="M235" s="5">
        <f>(K235/96.1)/(G235/35.5)</f>
        <v>0.05980873098458947</v>
      </c>
    </row>
    <row r="236" spans="1:13" s="3" customFormat="1" ht="12.75">
      <c r="A236" s="3" t="s">
        <v>180</v>
      </c>
      <c r="B236" s="4">
        <f t="shared" si="11"/>
        <v>40255.40972222222</v>
      </c>
      <c r="C236" s="3" t="s">
        <v>238</v>
      </c>
      <c r="E236" s="3">
        <v>233</v>
      </c>
      <c r="F236" s="3">
        <v>0.185</v>
      </c>
      <c r="G236" s="3">
        <v>3270</v>
      </c>
      <c r="H236" s="3">
        <v>10400</v>
      </c>
      <c r="I236" s="3">
        <v>0.28600000000000003</v>
      </c>
      <c r="J236" s="3">
        <v>8.7</v>
      </c>
      <c r="K236" s="3">
        <v>456</v>
      </c>
      <c r="L236" s="3">
        <v>21</v>
      </c>
      <c r="M236" s="5">
        <f>(K236/96.1)/(G236/35.5)</f>
        <v>0.051513618268432156</v>
      </c>
    </row>
    <row r="237" spans="1:13" s="3" customFormat="1" ht="12.75">
      <c r="A237" s="3" t="s">
        <v>180</v>
      </c>
      <c r="B237" s="4">
        <f t="shared" si="11"/>
        <v>40267.458333333336</v>
      </c>
      <c r="C237" s="3" t="s">
        <v>239</v>
      </c>
      <c r="E237" s="3">
        <v>199</v>
      </c>
      <c r="F237" s="3">
        <v>1.46</v>
      </c>
      <c r="G237" s="3">
        <v>2150</v>
      </c>
      <c r="H237" s="3">
        <v>7100</v>
      </c>
      <c r="I237" s="3">
        <v>1.92</v>
      </c>
      <c r="J237" s="3">
        <v>8.8</v>
      </c>
      <c r="K237" s="3">
        <v>298</v>
      </c>
      <c r="L237" s="3">
        <v>67</v>
      </c>
      <c r="M237" s="5">
        <f>(K237/96.1)/(G237/35.5)</f>
        <v>0.051201510054933085</v>
      </c>
    </row>
    <row r="238" spans="1:13" s="3" customFormat="1" ht="12.75">
      <c r="A238" s="3" t="s">
        <v>180</v>
      </c>
      <c r="B238" s="4">
        <f t="shared" si="11"/>
        <v>40282</v>
      </c>
      <c r="C238" s="3" t="s">
        <v>152</v>
      </c>
      <c r="E238" s="3">
        <v>203</v>
      </c>
      <c r="F238" s="3">
        <v>0.673</v>
      </c>
      <c r="G238" s="3">
        <v>1940</v>
      </c>
      <c r="H238" s="3">
        <v>6180</v>
      </c>
      <c r="I238" s="3">
        <v>0.794</v>
      </c>
      <c r="J238" s="3">
        <v>8.9</v>
      </c>
      <c r="K238" s="3">
        <v>254</v>
      </c>
      <c r="L238" s="3">
        <v>36</v>
      </c>
      <c r="M238" s="5">
        <f>(K238/96.1)/(G238/35.5)</f>
        <v>0.048365641460248666</v>
      </c>
    </row>
    <row r="239" spans="1:13" s="3" customFormat="1" ht="12.75">
      <c r="A239" s="3" t="s">
        <v>180</v>
      </c>
      <c r="B239" s="4">
        <f t="shared" si="11"/>
        <v>40282.444444444445</v>
      </c>
      <c r="C239" s="3" t="s">
        <v>240</v>
      </c>
      <c r="E239" s="3">
        <v>237</v>
      </c>
      <c r="J239" s="3">
        <v>8.85</v>
      </c>
      <c r="M239" s="5"/>
    </row>
    <row r="240" spans="1:13" s="3" customFormat="1" ht="12.75">
      <c r="A240" s="3" t="s">
        <v>180</v>
      </c>
      <c r="B240" s="4">
        <f t="shared" si="11"/>
        <v>40297.47222222222</v>
      </c>
      <c r="C240" s="3" t="s">
        <v>241</v>
      </c>
      <c r="E240" s="3">
        <v>269</v>
      </c>
      <c r="F240" s="3">
        <v>3.563</v>
      </c>
      <c r="G240" s="3">
        <v>4480</v>
      </c>
      <c r="H240" s="3">
        <v>13300</v>
      </c>
      <c r="I240" s="3">
        <v>4</v>
      </c>
      <c r="J240" s="3">
        <v>8.7</v>
      </c>
      <c r="K240" s="3">
        <v>606</v>
      </c>
      <c r="L240" s="3">
        <v>88</v>
      </c>
      <c r="M240" s="5">
        <f>(K240/96.1)/(G240/35.5)</f>
        <v>0.049968875427382195</v>
      </c>
    </row>
    <row r="241" spans="1:13" s="3" customFormat="1" ht="12.75">
      <c r="A241" s="3" t="s">
        <v>180</v>
      </c>
      <c r="B241" s="4">
        <f t="shared" si="11"/>
        <v>40297.472916666666</v>
      </c>
      <c r="C241" s="3" t="s">
        <v>242</v>
      </c>
      <c r="E241" s="3">
        <v>228</v>
      </c>
      <c r="J241" s="3">
        <v>8.74</v>
      </c>
      <c r="M241" s="5"/>
    </row>
    <row r="242" spans="1:13" s="3" customFormat="1" ht="12.75">
      <c r="A242" s="3" t="s">
        <v>180</v>
      </c>
      <c r="B242" s="4">
        <f t="shared" si="11"/>
        <v>40308.40277777778</v>
      </c>
      <c r="C242" s="3" t="s">
        <v>243</v>
      </c>
      <c r="E242" s="3">
        <v>203</v>
      </c>
      <c r="F242" s="3">
        <v>0.764</v>
      </c>
      <c r="G242" s="3">
        <v>2130</v>
      </c>
      <c r="H242" s="3">
        <v>6810</v>
      </c>
      <c r="I242" s="3">
        <v>1.13</v>
      </c>
      <c r="J242" s="3">
        <v>8.5</v>
      </c>
      <c r="K242" s="3">
        <v>294</v>
      </c>
      <c r="L242" s="3">
        <v>46</v>
      </c>
      <c r="M242" s="5">
        <f>(K242/96.1)/(G242/35.5)</f>
        <v>0.05098855359001041</v>
      </c>
    </row>
    <row r="243" spans="1:13" s="3" customFormat="1" ht="12.75">
      <c r="A243" s="3" t="s">
        <v>180</v>
      </c>
      <c r="B243" s="4">
        <f t="shared" si="11"/>
        <v>40310.40277777778</v>
      </c>
      <c r="C243" s="3" t="s">
        <v>244</v>
      </c>
      <c r="E243" s="3">
        <v>192</v>
      </c>
      <c r="J243" s="3">
        <v>8.72</v>
      </c>
      <c r="M243" s="5"/>
    </row>
    <row r="244" spans="1:13" s="3" customFormat="1" ht="12.75">
      <c r="A244" s="3" t="s">
        <v>180</v>
      </c>
      <c r="B244" s="4">
        <f t="shared" si="11"/>
        <v>40324.444444444445</v>
      </c>
      <c r="C244" s="3" t="s">
        <v>245</v>
      </c>
      <c r="E244" s="3">
        <v>192</v>
      </c>
      <c r="F244" s="3">
        <v>1.075</v>
      </c>
      <c r="G244" s="3">
        <v>2140</v>
      </c>
      <c r="H244" s="3">
        <v>6970</v>
      </c>
      <c r="I244" s="3">
        <v>1.4</v>
      </c>
      <c r="J244" s="3">
        <v>8.8</v>
      </c>
      <c r="K244" s="3">
        <v>345</v>
      </c>
      <c r="L244" s="3">
        <v>32</v>
      </c>
      <c r="M244" s="5">
        <f aca="true" t="shared" si="15" ref="M244:M263">(K244/96.1)/(G244/35.5)</f>
        <v>0.05955391093778871</v>
      </c>
    </row>
    <row r="245" spans="1:13" s="3" customFormat="1" ht="12.75">
      <c r="A245" s="3" t="s">
        <v>180</v>
      </c>
      <c r="B245" s="4">
        <f t="shared" si="11"/>
        <v>40339.381944444445</v>
      </c>
      <c r="C245" s="3" t="s">
        <v>246</v>
      </c>
      <c r="E245" s="3">
        <v>244</v>
      </c>
      <c r="F245" s="3">
        <v>1.4260000000000002</v>
      </c>
      <c r="G245" s="3">
        <v>3560</v>
      </c>
      <c r="H245" s="3">
        <v>11600</v>
      </c>
      <c r="I245" s="3">
        <v>1.66</v>
      </c>
      <c r="J245" s="3">
        <v>8.4</v>
      </c>
      <c r="K245" s="3">
        <v>522</v>
      </c>
      <c r="L245" s="3">
        <v>58</v>
      </c>
      <c r="M245" s="5">
        <f t="shared" si="15"/>
        <v>0.05416583848753055</v>
      </c>
    </row>
    <row r="246" spans="1:13" s="3" customFormat="1" ht="12.75">
      <c r="A246" s="3" t="s">
        <v>180</v>
      </c>
      <c r="B246" s="4">
        <f t="shared" si="11"/>
        <v>40352.444444444445</v>
      </c>
      <c r="C246" s="3" t="s">
        <v>247</v>
      </c>
      <c r="E246" s="3">
        <v>271</v>
      </c>
      <c r="F246" s="3">
        <v>1.67</v>
      </c>
      <c r="G246" s="3">
        <v>4180</v>
      </c>
      <c r="H246" s="3">
        <v>13300</v>
      </c>
      <c r="I246" s="3">
        <v>2.17</v>
      </c>
      <c r="J246" s="3">
        <v>8.6</v>
      </c>
      <c r="K246" s="3">
        <v>576</v>
      </c>
      <c r="L246" s="3">
        <v>68</v>
      </c>
      <c r="M246" s="5">
        <f t="shared" si="15"/>
        <v>0.05090391288978287</v>
      </c>
    </row>
    <row r="247" spans="1:13" s="3" customFormat="1" ht="12.75">
      <c r="A247" s="3" t="s">
        <v>248</v>
      </c>
      <c r="B247" s="4">
        <f t="shared" si="11"/>
        <v>39567.35763888889</v>
      </c>
      <c r="C247" s="3" t="s">
        <v>249</v>
      </c>
      <c r="E247" s="3">
        <v>206</v>
      </c>
      <c r="F247" s="3">
        <v>0.455</v>
      </c>
      <c r="G247" s="3">
        <v>1120</v>
      </c>
      <c r="H247" s="3">
        <v>4381</v>
      </c>
      <c r="I247" s="3">
        <v>0.547</v>
      </c>
      <c r="J247" s="3">
        <v>8.71</v>
      </c>
      <c r="K247" s="3">
        <v>195</v>
      </c>
      <c r="L247" s="3">
        <v>33</v>
      </c>
      <c r="M247" s="5">
        <f t="shared" si="15"/>
        <v>0.06431637431247213</v>
      </c>
    </row>
    <row r="248" spans="1:13" s="3" customFormat="1" ht="12.75">
      <c r="A248" s="3" t="s">
        <v>248</v>
      </c>
      <c r="B248" s="4">
        <f t="shared" si="11"/>
        <v>39573.375</v>
      </c>
      <c r="C248" s="3" t="s">
        <v>250</v>
      </c>
      <c r="E248" s="3">
        <v>247</v>
      </c>
      <c r="F248" s="3">
        <v>0.786</v>
      </c>
      <c r="G248" s="3">
        <v>1510</v>
      </c>
      <c r="H248" s="3">
        <v>5430</v>
      </c>
      <c r="I248" s="3">
        <v>0.9810000000000001</v>
      </c>
      <c r="J248" s="3">
        <v>8.7</v>
      </c>
      <c r="K248" s="3">
        <v>276</v>
      </c>
      <c r="L248" s="3">
        <v>41</v>
      </c>
      <c r="M248" s="5">
        <f t="shared" si="15"/>
        <v>0.06752072551357238</v>
      </c>
    </row>
    <row r="249" spans="1:13" s="3" customFormat="1" ht="12.75">
      <c r="A249" s="3" t="s">
        <v>248</v>
      </c>
      <c r="B249" s="4">
        <f t="shared" si="11"/>
        <v>39580.354166666664</v>
      </c>
      <c r="C249" s="3" t="s">
        <v>251</v>
      </c>
      <c r="E249" s="3">
        <v>247</v>
      </c>
      <c r="F249" s="3">
        <v>2.362</v>
      </c>
      <c r="G249" s="3">
        <v>1530</v>
      </c>
      <c r="H249" s="3">
        <v>5570</v>
      </c>
      <c r="I249" s="3">
        <v>1.919</v>
      </c>
      <c r="J249" s="3">
        <v>8.6</v>
      </c>
      <c r="K249" s="3">
        <v>279</v>
      </c>
      <c r="L249" s="3">
        <v>60</v>
      </c>
      <c r="M249" s="5">
        <f t="shared" si="15"/>
        <v>0.06736242884250475</v>
      </c>
    </row>
    <row r="250" spans="1:13" s="3" customFormat="1" ht="12.75">
      <c r="A250" s="3" t="s">
        <v>248</v>
      </c>
      <c r="B250" s="4">
        <f t="shared" si="11"/>
        <v>39587</v>
      </c>
      <c r="C250" s="3" t="s">
        <v>78</v>
      </c>
      <c r="E250" s="3">
        <v>222</v>
      </c>
      <c r="F250" s="3">
        <v>0.441</v>
      </c>
      <c r="G250" s="3">
        <v>1420</v>
      </c>
      <c r="H250" s="3">
        <v>4790</v>
      </c>
      <c r="I250" s="3">
        <v>0.67</v>
      </c>
      <c r="J250" s="3">
        <v>8.3</v>
      </c>
      <c r="K250" s="3">
        <v>247</v>
      </c>
      <c r="L250" s="3">
        <v>65</v>
      </c>
      <c r="M250" s="5">
        <f t="shared" si="15"/>
        <v>0.06425598335067638</v>
      </c>
    </row>
    <row r="251" spans="1:13" s="3" customFormat="1" ht="12.75">
      <c r="A251" s="3" t="s">
        <v>248</v>
      </c>
      <c r="B251" s="4">
        <f t="shared" si="11"/>
        <v>39594.399305555555</v>
      </c>
      <c r="C251" s="3" t="s">
        <v>252</v>
      </c>
      <c r="E251" s="3">
        <v>243</v>
      </c>
      <c r="F251" s="3">
        <v>0.621</v>
      </c>
      <c r="G251" s="3">
        <v>1520</v>
      </c>
      <c r="H251" s="3">
        <v>5400</v>
      </c>
      <c r="I251" s="3">
        <v>0.798</v>
      </c>
      <c r="J251" s="3">
        <v>8.7</v>
      </c>
      <c r="K251" s="3">
        <v>271</v>
      </c>
      <c r="L251" s="3">
        <v>54</v>
      </c>
      <c r="M251" s="5">
        <f t="shared" si="15"/>
        <v>0.06586135604359494</v>
      </c>
    </row>
    <row r="252" spans="1:13" s="3" customFormat="1" ht="12.75">
      <c r="A252" s="3" t="s">
        <v>248</v>
      </c>
      <c r="B252" s="4">
        <f t="shared" si="11"/>
        <v>39601.333333333336</v>
      </c>
      <c r="C252" s="3" t="s">
        <v>253</v>
      </c>
      <c r="E252" s="3">
        <v>247</v>
      </c>
      <c r="F252" s="3">
        <v>0.5920000000000001</v>
      </c>
      <c r="G252" s="3">
        <v>1440</v>
      </c>
      <c r="H252" s="3">
        <v>5100</v>
      </c>
      <c r="I252" s="3">
        <v>0.9430000000000001</v>
      </c>
      <c r="J252" s="3">
        <v>8.3</v>
      </c>
      <c r="K252" s="3">
        <v>259</v>
      </c>
      <c r="L252" s="3">
        <v>70</v>
      </c>
      <c r="M252" s="5">
        <f t="shared" si="15"/>
        <v>0.06644192970285583</v>
      </c>
    </row>
    <row r="253" spans="1:13" s="3" customFormat="1" ht="12.75">
      <c r="A253" s="3" t="s">
        <v>248</v>
      </c>
      <c r="B253" s="4">
        <f t="shared" si="11"/>
        <v>39609.416666666664</v>
      </c>
      <c r="C253" s="3" t="s">
        <v>254</v>
      </c>
      <c r="E253" s="3">
        <v>267</v>
      </c>
      <c r="F253" s="3">
        <v>2.8560000000000003</v>
      </c>
      <c r="G253" s="3">
        <v>1550</v>
      </c>
      <c r="H253" s="3">
        <v>5610</v>
      </c>
      <c r="I253" s="3">
        <v>3.98</v>
      </c>
      <c r="J253" s="3">
        <v>8.4</v>
      </c>
      <c r="K253" s="3">
        <v>264</v>
      </c>
      <c r="L253" s="3">
        <v>170</v>
      </c>
      <c r="M253" s="5">
        <f t="shared" si="15"/>
        <v>0.06291833103957571</v>
      </c>
    </row>
    <row r="254" spans="1:13" s="3" customFormat="1" ht="12.75">
      <c r="A254" s="3" t="s">
        <v>248</v>
      </c>
      <c r="B254" s="4">
        <f t="shared" si="11"/>
        <v>39615.42361111111</v>
      </c>
      <c r="C254" s="3" t="s">
        <v>255</v>
      </c>
      <c r="E254" s="3">
        <v>251</v>
      </c>
      <c r="F254" s="3">
        <v>0.8490000000000001</v>
      </c>
      <c r="G254" s="3">
        <v>1500</v>
      </c>
      <c r="H254" s="3">
        <v>5440</v>
      </c>
      <c r="I254" s="3">
        <v>1.208</v>
      </c>
      <c r="J254" s="3">
        <v>8.6</v>
      </c>
      <c r="K254" s="3">
        <v>247</v>
      </c>
      <c r="L254" s="3">
        <v>99</v>
      </c>
      <c r="M254" s="5">
        <f t="shared" si="15"/>
        <v>0.060828997571973645</v>
      </c>
    </row>
    <row r="255" spans="1:13" s="3" customFormat="1" ht="12.75">
      <c r="A255" s="3" t="s">
        <v>248</v>
      </c>
      <c r="B255" s="4">
        <f t="shared" si="11"/>
        <v>39622.395833333336</v>
      </c>
      <c r="C255" s="3" t="s">
        <v>256</v>
      </c>
      <c r="E255" s="3">
        <v>257</v>
      </c>
      <c r="F255" s="3">
        <v>0.803</v>
      </c>
      <c r="G255" s="3">
        <v>1520</v>
      </c>
      <c r="H255" s="3">
        <v>5420</v>
      </c>
      <c r="I255" s="3">
        <v>1.0510000000000002</v>
      </c>
      <c r="J255" s="3">
        <v>8.1</v>
      </c>
      <c r="K255" s="3">
        <v>274</v>
      </c>
      <c r="L255" s="3">
        <v>100</v>
      </c>
      <c r="M255" s="5">
        <f t="shared" si="15"/>
        <v>0.06659044854592257</v>
      </c>
    </row>
    <row r="256" spans="1:13" s="3" customFormat="1" ht="12.75">
      <c r="A256" s="3" t="s">
        <v>248</v>
      </c>
      <c r="B256" s="4">
        <f t="shared" si="11"/>
        <v>39632.416666666664</v>
      </c>
      <c r="C256" s="3" t="s">
        <v>257</v>
      </c>
      <c r="E256" s="3">
        <v>251</v>
      </c>
      <c r="F256" s="3">
        <v>1.323</v>
      </c>
      <c r="G256" s="3">
        <v>1530</v>
      </c>
      <c r="H256" s="3">
        <v>5610</v>
      </c>
      <c r="I256" s="3">
        <v>1.589</v>
      </c>
      <c r="J256" s="3">
        <v>8.4</v>
      </c>
      <c r="K256" s="3">
        <v>266</v>
      </c>
      <c r="L256" s="3">
        <v>67</v>
      </c>
      <c r="M256" s="5">
        <f t="shared" si="15"/>
        <v>0.06422367767780023</v>
      </c>
    </row>
    <row r="257" spans="1:13" s="3" customFormat="1" ht="12.75">
      <c r="A257" s="3" t="s">
        <v>248</v>
      </c>
      <c r="B257" s="4">
        <f t="shared" si="11"/>
        <v>39636.375</v>
      </c>
      <c r="C257" s="3" t="s">
        <v>258</v>
      </c>
      <c r="E257" s="3">
        <v>247</v>
      </c>
      <c r="F257" s="3">
        <v>1.256</v>
      </c>
      <c r="G257" s="3">
        <v>1470</v>
      </c>
      <c r="H257" s="3">
        <v>5430</v>
      </c>
      <c r="I257" s="3">
        <v>1.796</v>
      </c>
      <c r="J257" s="3">
        <v>8.5</v>
      </c>
      <c r="K257" s="3">
        <v>266</v>
      </c>
      <c r="L257" s="3">
        <v>140</v>
      </c>
      <c r="M257" s="5">
        <f t="shared" si="15"/>
        <v>0.0668450522768941</v>
      </c>
    </row>
    <row r="258" spans="1:13" s="3" customFormat="1" ht="12.75">
      <c r="A258" s="3" t="s">
        <v>248</v>
      </c>
      <c r="B258" s="4">
        <f aca="true" t="shared" si="16" ref="B258:B321">VALUE(C258)</f>
        <v>39645.375</v>
      </c>
      <c r="C258" s="3" t="s">
        <v>259</v>
      </c>
      <c r="E258" s="3">
        <v>226</v>
      </c>
      <c r="F258" s="3">
        <v>4.162</v>
      </c>
      <c r="G258" s="3">
        <v>1510</v>
      </c>
      <c r="H258" s="3">
        <v>4980</v>
      </c>
      <c r="I258" s="3">
        <v>4.115</v>
      </c>
      <c r="J258" s="3">
        <v>8.4</v>
      </c>
      <c r="K258" s="3">
        <v>261</v>
      </c>
      <c r="L258" s="3">
        <v>94</v>
      </c>
      <c r="M258" s="5">
        <f t="shared" si="15"/>
        <v>0.06385112086609562</v>
      </c>
    </row>
    <row r="259" spans="1:13" s="3" customFormat="1" ht="12.75">
      <c r="A259" s="3" t="s">
        <v>248</v>
      </c>
      <c r="B259" s="4">
        <f t="shared" si="16"/>
        <v>39652</v>
      </c>
      <c r="C259" s="3" t="s">
        <v>87</v>
      </c>
      <c r="E259" s="3">
        <v>236</v>
      </c>
      <c r="F259" s="3">
        <v>0.603</v>
      </c>
      <c r="G259" s="3">
        <v>1410</v>
      </c>
      <c r="H259" s="3">
        <v>5160</v>
      </c>
      <c r="I259" s="3">
        <v>0.779</v>
      </c>
      <c r="J259" s="3">
        <v>8.6</v>
      </c>
      <c r="K259" s="3">
        <v>265</v>
      </c>
      <c r="L259" s="3">
        <v>70</v>
      </c>
      <c r="M259" s="5">
        <f t="shared" si="15"/>
        <v>0.0694275319001336</v>
      </c>
    </row>
    <row r="260" spans="1:13" s="3" customFormat="1" ht="12.75">
      <c r="A260" s="3" t="s">
        <v>248</v>
      </c>
      <c r="B260" s="4">
        <f t="shared" si="16"/>
        <v>39658.416666666664</v>
      </c>
      <c r="C260" s="3" t="s">
        <v>260</v>
      </c>
      <c r="E260" s="3">
        <v>234</v>
      </c>
      <c r="F260" s="3">
        <v>1.036</v>
      </c>
      <c r="G260" s="3">
        <v>1410</v>
      </c>
      <c r="H260" s="3">
        <v>5120</v>
      </c>
      <c r="I260" s="3">
        <v>1.435</v>
      </c>
      <c r="J260" s="3">
        <v>8.7</v>
      </c>
      <c r="K260" s="3">
        <v>254</v>
      </c>
      <c r="L260" s="3">
        <v>100</v>
      </c>
      <c r="M260" s="5">
        <f t="shared" si="15"/>
        <v>0.066545634349562</v>
      </c>
    </row>
    <row r="261" spans="1:13" s="3" customFormat="1" ht="12.75">
      <c r="A261" s="3" t="s">
        <v>248</v>
      </c>
      <c r="B261" s="4">
        <f t="shared" si="16"/>
        <v>39666.425</v>
      </c>
      <c r="C261" s="3" t="s">
        <v>261</v>
      </c>
      <c r="E261" s="3">
        <v>226</v>
      </c>
      <c r="F261" s="3">
        <v>1.09</v>
      </c>
      <c r="G261" s="3">
        <v>1410</v>
      </c>
      <c r="H261" s="3">
        <v>5040</v>
      </c>
      <c r="I261" s="3">
        <v>1.38</v>
      </c>
      <c r="J261" s="3">
        <v>8.6</v>
      </c>
      <c r="K261" s="3">
        <v>280</v>
      </c>
      <c r="L261" s="3">
        <v>131.3</v>
      </c>
      <c r="M261" s="5">
        <f t="shared" si="15"/>
        <v>0.07335739219636757</v>
      </c>
    </row>
    <row r="262" spans="1:13" s="3" customFormat="1" ht="12.75">
      <c r="A262" s="3" t="s">
        <v>248</v>
      </c>
      <c r="B262" s="4">
        <f t="shared" si="16"/>
        <v>39678.458333333336</v>
      </c>
      <c r="C262" s="3" t="s">
        <v>262</v>
      </c>
      <c r="E262" s="3">
        <v>214</v>
      </c>
      <c r="F262" s="3">
        <v>0.9510000000000001</v>
      </c>
      <c r="G262" s="3">
        <v>1360</v>
      </c>
      <c r="H262" s="3">
        <v>4890</v>
      </c>
      <c r="I262" s="3">
        <v>1.1740000000000002</v>
      </c>
      <c r="J262" s="3">
        <v>8.6</v>
      </c>
      <c r="K262" s="3">
        <v>247</v>
      </c>
      <c r="L262" s="3">
        <v>85</v>
      </c>
      <c r="M262" s="5">
        <f t="shared" si="15"/>
        <v>0.06709080614555916</v>
      </c>
    </row>
    <row r="263" spans="1:13" s="3" customFormat="1" ht="12.75">
      <c r="A263" s="3" t="s">
        <v>248</v>
      </c>
      <c r="B263" s="4">
        <f t="shared" si="16"/>
        <v>39692</v>
      </c>
      <c r="C263" s="3" t="s">
        <v>91</v>
      </c>
      <c r="E263" s="3">
        <v>219</v>
      </c>
      <c r="F263" s="3">
        <v>2.42</v>
      </c>
      <c r="G263" s="3">
        <v>1310</v>
      </c>
      <c r="I263" s="3">
        <v>2.87</v>
      </c>
      <c r="J263" s="3">
        <v>8.2</v>
      </c>
      <c r="K263" s="3">
        <v>248</v>
      </c>
      <c r="M263" s="5">
        <f t="shared" si="15"/>
        <v>0.06993351391282937</v>
      </c>
    </row>
    <row r="264" spans="1:13" s="3" customFormat="1" ht="12.75">
      <c r="A264" s="3" t="s">
        <v>248</v>
      </c>
      <c r="B264" s="4">
        <f t="shared" si="16"/>
        <v>39693.756944444445</v>
      </c>
      <c r="C264" s="3" t="s">
        <v>263</v>
      </c>
      <c r="H264" s="3">
        <v>3599.2</v>
      </c>
      <c r="J264" s="3">
        <v>9.07</v>
      </c>
      <c r="L264" s="3">
        <v>98.4</v>
      </c>
      <c r="M264" s="5"/>
    </row>
    <row r="265" spans="1:13" s="3" customFormat="1" ht="12.75">
      <c r="A265" s="3" t="s">
        <v>248</v>
      </c>
      <c r="B265" s="4">
        <f t="shared" si="16"/>
        <v>39712.708333333336</v>
      </c>
      <c r="C265" s="3" t="s">
        <v>264</v>
      </c>
      <c r="E265" s="3">
        <v>229</v>
      </c>
      <c r="F265" s="3">
        <v>1.45</v>
      </c>
      <c r="G265" s="3">
        <v>1540</v>
      </c>
      <c r="H265" s="3">
        <v>5180</v>
      </c>
      <c r="I265" s="3">
        <v>1.859</v>
      </c>
      <c r="J265" s="3">
        <v>8.6</v>
      </c>
      <c r="K265" s="3">
        <v>250</v>
      </c>
      <c r="L265" s="3">
        <v>97</v>
      </c>
      <c r="M265" s="5">
        <f>(K265/96.1)/(G265/35.5)</f>
        <v>0.059968647377596385</v>
      </c>
    </row>
    <row r="266" spans="1:13" s="3" customFormat="1" ht="12.75">
      <c r="A266" s="3" t="s">
        <v>248</v>
      </c>
      <c r="B266" s="4">
        <f t="shared" si="16"/>
        <v>39723.76736111111</v>
      </c>
      <c r="C266" s="3" t="s">
        <v>265</v>
      </c>
      <c r="E266" s="3">
        <v>230</v>
      </c>
      <c r="F266" s="3">
        <v>5.27</v>
      </c>
      <c r="G266" s="3">
        <v>1500</v>
      </c>
      <c r="H266" s="3">
        <v>3130</v>
      </c>
      <c r="I266" s="3">
        <v>5.35</v>
      </c>
      <c r="J266" s="3">
        <v>8.74</v>
      </c>
      <c r="K266" s="3">
        <v>276</v>
      </c>
      <c r="M266" s="5">
        <f>(K266/96.1)/(G266/35.5)</f>
        <v>0.06797086368366287</v>
      </c>
    </row>
    <row r="267" spans="1:13" s="3" customFormat="1" ht="12.75">
      <c r="A267" s="3" t="s">
        <v>248</v>
      </c>
      <c r="B267" s="4">
        <f t="shared" si="16"/>
        <v>39737.46875</v>
      </c>
      <c r="C267" s="3" t="s">
        <v>266</v>
      </c>
      <c r="E267" s="3">
        <v>225</v>
      </c>
      <c r="F267" s="3">
        <v>4.473</v>
      </c>
      <c r="G267" s="3">
        <v>1750</v>
      </c>
      <c r="H267" s="3">
        <v>5700</v>
      </c>
      <c r="I267" s="3">
        <v>3.943</v>
      </c>
      <c r="J267" s="3">
        <v>8.4</v>
      </c>
      <c r="K267" s="3">
        <v>291</v>
      </c>
      <c r="L267" s="3">
        <v>75</v>
      </c>
      <c r="M267" s="5">
        <f>(K267/96.1)/(G267/35.5)</f>
        <v>0.06142708488181954</v>
      </c>
    </row>
    <row r="268" spans="1:13" s="3" customFormat="1" ht="12.75">
      <c r="A268" s="3" t="s">
        <v>248</v>
      </c>
      <c r="B268" s="4">
        <f t="shared" si="16"/>
        <v>39751</v>
      </c>
      <c r="C268" s="3" t="s">
        <v>96</v>
      </c>
      <c r="M268" s="5"/>
    </row>
    <row r="269" spans="1:13" s="3" customFormat="1" ht="12.75">
      <c r="A269" s="3" t="s">
        <v>248</v>
      </c>
      <c r="B269" s="4">
        <f t="shared" si="16"/>
        <v>39755</v>
      </c>
      <c r="C269" s="3" t="s">
        <v>97</v>
      </c>
      <c r="E269" s="3">
        <v>231</v>
      </c>
      <c r="F269" s="3">
        <v>7.07</v>
      </c>
      <c r="G269" s="3">
        <v>1920</v>
      </c>
      <c r="I269" s="3">
        <v>6.66</v>
      </c>
      <c r="J269" s="3">
        <v>8.4</v>
      </c>
      <c r="K269" s="3">
        <v>315</v>
      </c>
      <c r="M269" s="5">
        <f aca="true" t="shared" si="17" ref="M269:M275">(K269/96.1)/(G269/35.5)</f>
        <v>0.060605814255983353</v>
      </c>
    </row>
    <row r="270" spans="1:13" s="3" customFormat="1" ht="12.75">
      <c r="A270" s="3" t="s">
        <v>248</v>
      </c>
      <c r="B270" s="4">
        <f t="shared" si="16"/>
        <v>39764.375</v>
      </c>
      <c r="C270" s="3" t="s">
        <v>267</v>
      </c>
      <c r="E270" s="3">
        <v>226</v>
      </c>
      <c r="F270" s="3">
        <v>5.619000000000001</v>
      </c>
      <c r="G270" s="3">
        <v>1770</v>
      </c>
      <c r="H270" s="3">
        <v>6260</v>
      </c>
      <c r="I270" s="3">
        <v>4.972</v>
      </c>
      <c r="J270" s="3">
        <v>8.7</v>
      </c>
      <c r="K270" s="3">
        <v>390</v>
      </c>
      <c r="L270" s="3">
        <v>75</v>
      </c>
      <c r="M270" s="5">
        <f t="shared" si="17"/>
        <v>0.08139473359318507</v>
      </c>
    </row>
    <row r="271" spans="1:13" s="3" customFormat="1" ht="12.75">
      <c r="A271" s="3" t="s">
        <v>248</v>
      </c>
      <c r="B271" s="4">
        <f t="shared" si="16"/>
        <v>39778.34722222222</v>
      </c>
      <c r="C271" s="3" t="s">
        <v>268</v>
      </c>
      <c r="E271" s="3">
        <v>233</v>
      </c>
      <c r="F271" s="3">
        <v>4.89</v>
      </c>
      <c r="G271" s="3">
        <v>1900</v>
      </c>
      <c r="H271" s="3">
        <v>7180</v>
      </c>
      <c r="I271" s="3">
        <v>4.56</v>
      </c>
      <c r="J271" s="3">
        <v>8.6</v>
      </c>
      <c r="K271" s="3">
        <v>339</v>
      </c>
      <c r="L271" s="3">
        <v>111.3</v>
      </c>
      <c r="M271" s="5">
        <f t="shared" si="17"/>
        <v>0.06590996221041678</v>
      </c>
    </row>
    <row r="272" spans="1:13" s="3" customFormat="1" ht="12.75">
      <c r="A272" s="3" t="s">
        <v>248</v>
      </c>
      <c r="B272" s="4">
        <f t="shared" si="16"/>
        <v>39793.479166666664</v>
      </c>
      <c r="C272" s="3" t="s">
        <v>269</v>
      </c>
      <c r="E272" s="3">
        <v>242</v>
      </c>
      <c r="F272" s="3">
        <v>2.37</v>
      </c>
      <c r="G272" s="3">
        <v>2280</v>
      </c>
      <c r="H272" s="3">
        <v>7390</v>
      </c>
      <c r="I272" s="3">
        <v>2.5540000000000003</v>
      </c>
      <c r="J272" s="3">
        <v>8.4</v>
      </c>
      <c r="K272" s="3">
        <v>393</v>
      </c>
      <c r="L272" s="3">
        <v>91</v>
      </c>
      <c r="M272" s="5">
        <f t="shared" si="17"/>
        <v>0.06367407853661208</v>
      </c>
    </row>
    <row r="273" spans="1:13" s="3" customFormat="1" ht="12.75">
      <c r="A273" s="3" t="s">
        <v>248</v>
      </c>
      <c r="B273" s="4">
        <f t="shared" si="16"/>
        <v>39801.291666666664</v>
      </c>
      <c r="C273" s="3" t="s">
        <v>270</v>
      </c>
      <c r="E273" s="3">
        <v>242</v>
      </c>
      <c r="F273" s="3">
        <v>1.48</v>
      </c>
      <c r="G273" s="3">
        <v>2260</v>
      </c>
      <c r="I273" s="3">
        <v>1.99</v>
      </c>
      <c r="J273" s="3">
        <v>8.5</v>
      </c>
      <c r="K273" s="3">
        <v>396</v>
      </c>
      <c r="M273" s="5">
        <f t="shared" si="17"/>
        <v>0.06472792905620069</v>
      </c>
    </row>
    <row r="274" spans="1:13" s="3" customFormat="1" ht="12.75">
      <c r="A274" s="3" t="s">
        <v>248</v>
      </c>
      <c r="B274" s="4">
        <f t="shared" si="16"/>
        <v>39819.4375</v>
      </c>
      <c r="C274" s="3" t="s">
        <v>271</v>
      </c>
      <c r="E274" s="3">
        <v>240</v>
      </c>
      <c r="F274" s="3">
        <v>0.664</v>
      </c>
      <c r="G274" s="3">
        <v>2370</v>
      </c>
      <c r="H274" s="3">
        <v>8040</v>
      </c>
      <c r="I274" s="3">
        <v>0.889</v>
      </c>
      <c r="J274" s="3">
        <v>8.7</v>
      </c>
      <c r="K274" s="3">
        <v>411</v>
      </c>
      <c r="L274" s="3">
        <v>98</v>
      </c>
      <c r="M274" s="5">
        <f t="shared" si="17"/>
        <v>0.0640616973353179</v>
      </c>
    </row>
    <row r="275" spans="1:13" s="3" customFormat="1" ht="12.75">
      <c r="A275" s="3" t="s">
        <v>248</v>
      </c>
      <c r="B275" s="4">
        <f t="shared" si="16"/>
        <v>39834.6875</v>
      </c>
      <c r="C275" s="3" t="s">
        <v>203</v>
      </c>
      <c r="E275" s="3">
        <v>244</v>
      </c>
      <c r="F275" s="3">
        <v>3.27</v>
      </c>
      <c r="G275" s="3">
        <v>2710</v>
      </c>
      <c r="I275" s="3">
        <v>3.68</v>
      </c>
      <c r="J275" s="3">
        <v>8.2</v>
      </c>
      <c r="K275" s="3">
        <v>450</v>
      </c>
      <c r="M275" s="5">
        <f t="shared" si="17"/>
        <v>0.0613406238120654</v>
      </c>
    </row>
    <row r="276" spans="1:13" s="3" customFormat="1" ht="12.75">
      <c r="A276" s="3" t="s">
        <v>248</v>
      </c>
      <c r="B276" s="4">
        <f t="shared" si="16"/>
        <v>39834.708333333336</v>
      </c>
      <c r="C276" s="3" t="s">
        <v>272</v>
      </c>
      <c r="E276" s="3">
        <v>234</v>
      </c>
      <c r="H276" s="3">
        <v>9650</v>
      </c>
      <c r="J276" s="3">
        <v>8.55</v>
      </c>
      <c r="L276" s="3">
        <v>176.3</v>
      </c>
      <c r="M276" s="5"/>
    </row>
    <row r="277" spans="1:13" s="3" customFormat="1" ht="12.75">
      <c r="A277" s="3" t="s">
        <v>248</v>
      </c>
      <c r="B277" s="4">
        <f t="shared" si="16"/>
        <v>39862.427083333336</v>
      </c>
      <c r="C277" s="3" t="s">
        <v>273</v>
      </c>
      <c r="E277" s="3">
        <v>254</v>
      </c>
      <c r="F277" s="3">
        <v>1.04</v>
      </c>
      <c r="G277" s="3">
        <v>3050</v>
      </c>
      <c r="I277" s="3">
        <v>1.34</v>
      </c>
      <c r="J277" s="3">
        <v>8.4</v>
      </c>
      <c r="K277" s="3">
        <v>534</v>
      </c>
      <c r="M277" s="5">
        <f aca="true" t="shared" si="18" ref="M277:M289">(K277/96.1)/(G277/35.5)</f>
        <v>0.0646764811245117</v>
      </c>
    </row>
    <row r="278" spans="1:13" s="3" customFormat="1" ht="12.75">
      <c r="A278" s="3" t="s">
        <v>248</v>
      </c>
      <c r="B278" s="4">
        <f t="shared" si="16"/>
        <v>39870.458333333336</v>
      </c>
      <c r="C278" s="3" t="s">
        <v>274</v>
      </c>
      <c r="E278" s="3">
        <v>270</v>
      </c>
      <c r="F278" s="3">
        <v>1.014</v>
      </c>
      <c r="G278" s="3">
        <v>3400</v>
      </c>
      <c r="H278" s="3">
        <v>11000</v>
      </c>
      <c r="I278" s="3">
        <v>1.5270000000000001</v>
      </c>
      <c r="J278" s="3">
        <v>8.4</v>
      </c>
      <c r="K278" s="3">
        <v>576</v>
      </c>
      <c r="L278" s="3">
        <v>120</v>
      </c>
      <c r="M278" s="5">
        <f t="shared" si="18"/>
        <v>0.06258186937626248</v>
      </c>
    </row>
    <row r="279" spans="1:13" s="3" customFormat="1" ht="12.75">
      <c r="A279" s="3" t="s">
        <v>248</v>
      </c>
      <c r="B279" s="4">
        <f t="shared" si="16"/>
        <v>39882</v>
      </c>
      <c r="C279" s="3" t="s">
        <v>108</v>
      </c>
      <c r="E279" s="3">
        <v>265</v>
      </c>
      <c r="F279" s="3">
        <v>1.356</v>
      </c>
      <c r="G279" s="3">
        <v>3430</v>
      </c>
      <c r="H279" s="3">
        <v>11500</v>
      </c>
      <c r="I279" s="3">
        <v>1.697</v>
      </c>
      <c r="J279" s="3">
        <v>8.5</v>
      </c>
      <c r="K279" s="3">
        <v>642</v>
      </c>
      <c r="L279" s="3">
        <v>96</v>
      </c>
      <c r="M279" s="5">
        <f t="shared" si="18"/>
        <v>0.06914262657642216</v>
      </c>
    </row>
    <row r="280" spans="1:13" s="3" customFormat="1" ht="12.75">
      <c r="A280" s="3" t="s">
        <v>248</v>
      </c>
      <c r="B280" s="4">
        <f t="shared" si="16"/>
        <v>39888.46527777778</v>
      </c>
      <c r="C280" s="3" t="s">
        <v>275</v>
      </c>
      <c r="E280" s="3">
        <v>257</v>
      </c>
      <c r="F280" s="3">
        <v>4.474</v>
      </c>
      <c r="G280" s="3">
        <v>3500</v>
      </c>
      <c r="H280" s="3">
        <v>11600</v>
      </c>
      <c r="I280" s="3">
        <v>5.299</v>
      </c>
      <c r="J280" s="3">
        <v>7.9</v>
      </c>
      <c r="K280" s="3">
        <v>651</v>
      </c>
      <c r="L280" s="3">
        <v>300</v>
      </c>
      <c r="M280" s="5">
        <f t="shared" si="18"/>
        <v>0.06870967741935484</v>
      </c>
    </row>
    <row r="281" spans="1:13" s="3" customFormat="1" ht="12.75">
      <c r="A281" s="3" t="s">
        <v>248</v>
      </c>
      <c r="B281" s="4">
        <f t="shared" si="16"/>
        <v>39891.46875</v>
      </c>
      <c r="C281" s="3" t="s">
        <v>276</v>
      </c>
      <c r="E281" s="3">
        <v>260</v>
      </c>
      <c r="F281" s="3">
        <v>7.79</v>
      </c>
      <c r="G281" s="3">
        <v>3530</v>
      </c>
      <c r="H281" s="3">
        <v>11830</v>
      </c>
      <c r="I281" s="3">
        <v>7.01</v>
      </c>
      <c r="J281" s="3">
        <v>8.57</v>
      </c>
      <c r="K281" s="3">
        <v>609</v>
      </c>
      <c r="M281" s="5">
        <f t="shared" si="18"/>
        <v>0.06373053329127767</v>
      </c>
    </row>
    <row r="282" spans="1:13" s="3" customFormat="1" ht="12.75">
      <c r="A282" s="3" t="s">
        <v>248</v>
      </c>
      <c r="B282" s="4">
        <f t="shared" si="16"/>
        <v>39897.458333333336</v>
      </c>
      <c r="C282" s="3" t="s">
        <v>277</v>
      </c>
      <c r="E282" s="3">
        <v>254</v>
      </c>
      <c r="F282" s="3">
        <v>3.82</v>
      </c>
      <c r="G282" s="3">
        <v>3400</v>
      </c>
      <c r="H282" s="3">
        <v>11200</v>
      </c>
      <c r="I282" s="3">
        <v>3.458</v>
      </c>
      <c r="J282" s="3">
        <v>8.3</v>
      </c>
      <c r="K282" s="3">
        <v>588</v>
      </c>
      <c r="L282" s="3">
        <v>62</v>
      </c>
      <c r="M282" s="5">
        <f t="shared" si="18"/>
        <v>0.06388565832160129</v>
      </c>
    </row>
    <row r="283" spans="1:13" s="3" customFormat="1" ht="12.75">
      <c r="A283" s="3" t="s">
        <v>248</v>
      </c>
      <c r="B283" s="4">
        <f t="shared" si="16"/>
        <v>39904.375</v>
      </c>
      <c r="C283" s="3" t="s">
        <v>278</v>
      </c>
      <c r="E283" s="3">
        <v>263</v>
      </c>
      <c r="F283" s="3">
        <v>6.2940000000000005</v>
      </c>
      <c r="G283" s="3">
        <v>3660</v>
      </c>
      <c r="H283" s="3">
        <v>11700</v>
      </c>
      <c r="I283" s="3">
        <v>6.531000000000001</v>
      </c>
      <c r="J283" s="3">
        <v>8.3</v>
      </c>
      <c r="K283" s="3">
        <v>627</v>
      </c>
      <c r="L283" s="3">
        <v>130</v>
      </c>
      <c r="M283" s="5">
        <f t="shared" si="18"/>
        <v>0.06328363555722352</v>
      </c>
    </row>
    <row r="284" spans="1:13" s="3" customFormat="1" ht="12.75">
      <c r="A284" s="3" t="s">
        <v>248</v>
      </c>
      <c r="B284" s="4">
        <f t="shared" si="16"/>
        <v>39910</v>
      </c>
      <c r="C284" s="3" t="s">
        <v>113</v>
      </c>
      <c r="E284" s="3">
        <v>248</v>
      </c>
      <c r="F284" s="3">
        <v>0.93</v>
      </c>
      <c r="G284" s="3">
        <v>3370</v>
      </c>
      <c r="H284" s="3">
        <v>10900</v>
      </c>
      <c r="I284" s="3">
        <v>1.354</v>
      </c>
      <c r="J284" s="3">
        <v>8.5</v>
      </c>
      <c r="K284" s="3">
        <v>585</v>
      </c>
      <c r="L284" s="3">
        <v>150</v>
      </c>
      <c r="M284" s="5">
        <f t="shared" si="18"/>
        <v>0.0641255245370642</v>
      </c>
    </row>
    <row r="285" spans="1:13" s="3" customFormat="1" ht="12.75">
      <c r="A285" s="3" t="s">
        <v>248</v>
      </c>
      <c r="B285" s="4">
        <f t="shared" si="16"/>
        <v>39917.381944444445</v>
      </c>
      <c r="C285" s="3" t="s">
        <v>279</v>
      </c>
      <c r="E285" s="3">
        <v>267</v>
      </c>
      <c r="F285" s="3">
        <v>2.48</v>
      </c>
      <c r="G285" s="3">
        <v>3570</v>
      </c>
      <c r="H285" s="3">
        <v>12450</v>
      </c>
      <c r="I285" s="3">
        <v>3.39</v>
      </c>
      <c r="J285" s="3">
        <v>8.5</v>
      </c>
      <c r="K285" s="3">
        <v>630</v>
      </c>
      <c r="L285" s="3">
        <v>130.6</v>
      </c>
      <c r="M285" s="5">
        <f t="shared" si="18"/>
        <v>0.06518944726694008</v>
      </c>
    </row>
    <row r="286" spans="1:13" s="3" customFormat="1" ht="12.75">
      <c r="A286" s="3" t="s">
        <v>248</v>
      </c>
      <c r="B286" s="4">
        <f t="shared" si="16"/>
        <v>39923.375</v>
      </c>
      <c r="C286" s="3" t="s">
        <v>280</v>
      </c>
      <c r="E286" s="3">
        <v>237</v>
      </c>
      <c r="F286" s="3">
        <v>0.614</v>
      </c>
      <c r="G286" s="3">
        <v>2800</v>
      </c>
      <c r="H286" s="3">
        <v>9050</v>
      </c>
      <c r="I286" s="3">
        <v>1.063</v>
      </c>
      <c r="J286" s="3">
        <v>8.7</v>
      </c>
      <c r="K286" s="3">
        <v>453</v>
      </c>
      <c r="L286" s="3">
        <v>61</v>
      </c>
      <c r="M286" s="5">
        <f t="shared" si="18"/>
        <v>0.05976475397651256</v>
      </c>
    </row>
    <row r="287" spans="1:13" s="3" customFormat="1" ht="12.75">
      <c r="A287" s="3" t="s">
        <v>248</v>
      </c>
      <c r="B287" s="4">
        <f t="shared" si="16"/>
        <v>39932.354166666664</v>
      </c>
      <c r="C287" s="3" t="s">
        <v>281</v>
      </c>
      <c r="E287" s="3">
        <v>239</v>
      </c>
      <c r="F287" s="3">
        <v>3.185</v>
      </c>
      <c r="G287" s="3">
        <v>2960</v>
      </c>
      <c r="H287" s="3">
        <v>9720</v>
      </c>
      <c r="I287" s="3">
        <v>2.998</v>
      </c>
      <c r="J287" s="3">
        <v>8.5</v>
      </c>
      <c r="K287" s="3">
        <v>537</v>
      </c>
      <c r="L287" s="3">
        <v>57</v>
      </c>
      <c r="M287" s="5">
        <f t="shared" si="18"/>
        <v>0.06701739460584413</v>
      </c>
    </row>
    <row r="288" spans="1:13" s="3" customFormat="1" ht="12.75">
      <c r="A288" s="3" t="s">
        <v>248</v>
      </c>
      <c r="B288" s="4">
        <f t="shared" si="16"/>
        <v>39939.694444444445</v>
      </c>
      <c r="C288" s="3" t="s">
        <v>282</v>
      </c>
      <c r="E288" s="3">
        <v>244</v>
      </c>
      <c r="F288" s="3">
        <v>1.494</v>
      </c>
      <c r="G288" s="3">
        <v>3300</v>
      </c>
      <c r="H288" s="3">
        <v>10500</v>
      </c>
      <c r="I288" s="3">
        <v>1.8470000000000002</v>
      </c>
      <c r="J288" s="3">
        <v>8.6</v>
      </c>
      <c r="K288" s="3">
        <v>576</v>
      </c>
      <c r="L288" s="3">
        <v>74</v>
      </c>
      <c r="M288" s="5">
        <f t="shared" si="18"/>
        <v>0.06447828966039164</v>
      </c>
    </row>
    <row r="289" spans="1:13" s="3" customFormat="1" ht="12.75">
      <c r="A289" s="3" t="s">
        <v>248</v>
      </c>
      <c r="B289" s="4">
        <f t="shared" si="16"/>
        <v>39945.34722222222</v>
      </c>
      <c r="C289" s="3" t="s">
        <v>283</v>
      </c>
      <c r="E289" s="3">
        <v>253</v>
      </c>
      <c r="F289" s="3">
        <v>3.62</v>
      </c>
      <c r="G289" s="3">
        <v>3320</v>
      </c>
      <c r="I289" s="3">
        <v>4.22</v>
      </c>
      <c r="J289" s="3">
        <v>8.5</v>
      </c>
      <c r="K289" s="3">
        <v>594</v>
      </c>
      <c r="M289" s="5">
        <f t="shared" si="18"/>
        <v>0.0660926745483495</v>
      </c>
    </row>
    <row r="290" spans="1:13" s="3" customFormat="1" ht="12.75">
      <c r="A290" s="3" t="s">
        <v>248</v>
      </c>
      <c r="B290" s="4">
        <f t="shared" si="16"/>
        <v>39946.34722222222</v>
      </c>
      <c r="C290" s="3" t="s">
        <v>284</v>
      </c>
      <c r="E290" s="3">
        <v>256</v>
      </c>
      <c r="H290" s="3">
        <v>11410</v>
      </c>
      <c r="L290" s="3">
        <v>101.9</v>
      </c>
      <c r="M290" s="5"/>
    </row>
    <row r="291" spans="1:13" s="3" customFormat="1" ht="12.75">
      <c r="A291" s="3" t="s">
        <v>248</v>
      </c>
      <c r="B291" s="4">
        <f t="shared" si="16"/>
        <v>39951.458333333336</v>
      </c>
      <c r="C291" s="3" t="s">
        <v>285</v>
      </c>
      <c r="E291" s="3">
        <v>240</v>
      </c>
      <c r="F291" s="3">
        <v>4.546</v>
      </c>
      <c r="G291" s="3">
        <v>2970</v>
      </c>
      <c r="H291" s="3">
        <v>9480</v>
      </c>
      <c r="I291" s="3">
        <v>3.7920000000000003</v>
      </c>
      <c r="J291" s="3">
        <v>8.4</v>
      </c>
      <c r="K291" s="3">
        <v>504</v>
      </c>
      <c r="L291" s="3">
        <v>67</v>
      </c>
      <c r="M291" s="5">
        <f aca="true" t="shared" si="19" ref="M291:M298">(K291/96.1)/(G291/35.5)</f>
        <v>0.06268722605871409</v>
      </c>
    </row>
    <row r="292" spans="1:13" s="3" customFormat="1" ht="12.75">
      <c r="A292" s="3" t="s">
        <v>248</v>
      </c>
      <c r="B292" s="4">
        <f t="shared" si="16"/>
        <v>39959.322916666664</v>
      </c>
      <c r="C292" s="3" t="s">
        <v>286</v>
      </c>
      <c r="E292" s="3">
        <v>237</v>
      </c>
      <c r="F292" s="3">
        <v>1.727</v>
      </c>
      <c r="G292" s="3">
        <v>2800</v>
      </c>
      <c r="H292" s="3">
        <v>9250</v>
      </c>
      <c r="I292" s="3">
        <v>2.134</v>
      </c>
      <c r="J292" s="3">
        <v>8.7</v>
      </c>
      <c r="K292" s="3">
        <v>498</v>
      </c>
      <c r="L292" s="3">
        <v>110</v>
      </c>
      <c r="M292" s="5">
        <f t="shared" si="19"/>
        <v>0.06570165006689462</v>
      </c>
    </row>
    <row r="293" spans="1:13" s="3" customFormat="1" ht="12.75">
      <c r="A293" s="3" t="s">
        <v>248</v>
      </c>
      <c r="B293" s="4">
        <f t="shared" si="16"/>
        <v>39975.38888888889</v>
      </c>
      <c r="C293" s="3" t="s">
        <v>287</v>
      </c>
      <c r="E293" s="3">
        <v>245</v>
      </c>
      <c r="F293" s="3">
        <v>5.79</v>
      </c>
      <c r="G293" s="3">
        <v>2920</v>
      </c>
      <c r="H293" s="3">
        <v>10090</v>
      </c>
      <c r="I293" s="3">
        <v>5.57</v>
      </c>
      <c r="J293" s="3">
        <v>8.29</v>
      </c>
      <c r="K293" s="3">
        <v>468</v>
      </c>
      <c r="L293" s="3">
        <v>119.4</v>
      </c>
      <c r="M293" s="5">
        <f t="shared" si="19"/>
        <v>0.05920630621641271</v>
      </c>
    </row>
    <row r="294" spans="1:13" s="3" customFormat="1" ht="12.75">
      <c r="A294" s="3" t="s">
        <v>248</v>
      </c>
      <c r="B294" s="4">
        <f t="shared" si="16"/>
        <v>39980.6875</v>
      </c>
      <c r="C294" s="3" t="s">
        <v>288</v>
      </c>
      <c r="E294" s="3">
        <v>243</v>
      </c>
      <c r="F294" s="3">
        <v>2.0180000000000002</v>
      </c>
      <c r="G294" s="3">
        <v>2930</v>
      </c>
      <c r="H294" s="3">
        <v>9530</v>
      </c>
      <c r="I294" s="3">
        <v>1.8090000000000002</v>
      </c>
      <c r="J294" s="3">
        <v>8.4</v>
      </c>
      <c r="K294" s="3">
        <v>471</v>
      </c>
      <c r="L294" s="3">
        <v>76</v>
      </c>
      <c r="M294" s="5">
        <f t="shared" si="19"/>
        <v>0.059382469199816754</v>
      </c>
    </row>
    <row r="295" spans="1:13" s="3" customFormat="1" ht="12.75">
      <c r="A295" s="3" t="s">
        <v>248</v>
      </c>
      <c r="B295" s="4">
        <f t="shared" si="16"/>
        <v>39987.375</v>
      </c>
      <c r="C295" s="3" t="s">
        <v>289</v>
      </c>
      <c r="E295" s="3">
        <v>254</v>
      </c>
      <c r="F295" s="3">
        <v>10.68</v>
      </c>
      <c r="G295" s="3">
        <v>2970</v>
      </c>
      <c r="H295" s="3">
        <v>9640</v>
      </c>
      <c r="I295" s="3">
        <v>8.194</v>
      </c>
      <c r="J295" s="3">
        <v>8.5</v>
      </c>
      <c r="K295" s="3">
        <v>510</v>
      </c>
      <c r="L295" s="3">
        <v>160</v>
      </c>
      <c r="M295" s="5">
        <f t="shared" si="19"/>
        <v>0.06343350255941307</v>
      </c>
    </row>
    <row r="296" spans="1:13" s="3" customFormat="1" ht="12.75">
      <c r="A296" s="3" t="s">
        <v>248</v>
      </c>
      <c r="B296" s="4">
        <f t="shared" si="16"/>
        <v>39993.375</v>
      </c>
      <c r="C296" s="3" t="s">
        <v>290</v>
      </c>
      <c r="E296" s="3">
        <v>260</v>
      </c>
      <c r="F296" s="3">
        <v>9.992</v>
      </c>
      <c r="G296" s="3">
        <v>3030</v>
      </c>
      <c r="H296" s="3">
        <v>9890</v>
      </c>
      <c r="I296" s="3">
        <v>9.195</v>
      </c>
      <c r="J296" s="3">
        <v>8.5</v>
      </c>
      <c r="K296" s="3">
        <v>525</v>
      </c>
      <c r="L296" s="3">
        <v>160</v>
      </c>
      <c r="M296" s="5">
        <f t="shared" si="19"/>
        <v>0.06400614046836525</v>
      </c>
    </row>
    <row r="297" spans="1:13" s="3" customFormat="1" ht="12.75">
      <c r="A297" s="3" t="s">
        <v>248</v>
      </c>
      <c r="B297" s="4">
        <f t="shared" si="16"/>
        <v>40000.4375</v>
      </c>
      <c r="C297" s="3" t="s">
        <v>291</v>
      </c>
      <c r="E297" s="3">
        <v>250</v>
      </c>
      <c r="F297" s="3">
        <v>2.9410000000000003</v>
      </c>
      <c r="G297" s="3">
        <v>3050</v>
      </c>
      <c r="H297" s="3">
        <v>9760</v>
      </c>
      <c r="I297" s="3">
        <v>2.875</v>
      </c>
      <c r="J297" s="3">
        <v>8.5</v>
      </c>
      <c r="K297" s="3">
        <v>531</v>
      </c>
      <c r="L297" s="3">
        <v>72</v>
      </c>
      <c r="M297" s="5">
        <f t="shared" si="19"/>
        <v>0.06431313010695826</v>
      </c>
    </row>
    <row r="298" spans="1:13" s="3" customFormat="1" ht="12.75">
      <c r="A298" s="3" t="s">
        <v>248</v>
      </c>
      <c r="B298" s="4">
        <f t="shared" si="16"/>
        <v>40003</v>
      </c>
      <c r="C298" s="3" t="s">
        <v>127</v>
      </c>
      <c r="E298" s="3">
        <v>252</v>
      </c>
      <c r="F298" s="3">
        <v>3.51</v>
      </c>
      <c r="G298" s="3">
        <v>3030</v>
      </c>
      <c r="I298" s="3">
        <v>3.88</v>
      </c>
      <c r="J298" s="3">
        <v>8.6</v>
      </c>
      <c r="K298" s="3">
        <v>483</v>
      </c>
      <c r="M298" s="5">
        <f t="shared" si="19"/>
        <v>0.05888564923089604</v>
      </c>
    </row>
    <row r="299" spans="1:13" s="3" customFormat="1" ht="12.75">
      <c r="A299" s="3" t="s">
        <v>248</v>
      </c>
      <c r="B299" s="4">
        <f t="shared" si="16"/>
        <v>40003.34027777778</v>
      </c>
      <c r="C299" s="3" t="s">
        <v>292</v>
      </c>
      <c r="E299" s="3">
        <v>254</v>
      </c>
      <c r="H299" s="3">
        <v>10030</v>
      </c>
      <c r="J299" s="3">
        <v>8.31</v>
      </c>
      <c r="L299" s="3">
        <v>125.7</v>
      </c>
      <c r="M299" s="5"/>
    </row>
    <row r="300" spans="1:13" s="3" customFormat="1" ht="12.75">
      <c r="A300" s="3" t="s">
        <v>248</v>
      </c>
      <c r="B300" s="4">
        <f t="shared" si="16"/>
        <v>40016.354166666664</v>
      </c>
      <c r="C300" s="3" t="s">
        <v>293</v>
      </c>
      <c r="E300" s="3">
        <v>250</v>
      </c>
      <c r="F300" s="3">
        <v>4.099</v>
      </c>
      <c r="G300" s="3">
        <v>2890</v>
      </c>
      <c r="H300" s="3">
        <v>9490</v>
      </c>
      <c r="I300" s="3">
        <v>4.315</v>
      </c>
      <c r="J300" s="3">
        <v>8.4</v>
      </c>
      <c r="K300" s="3">
        <v>501</v>
      </c>
      <c r="L300" s="3">
        <v>100</v>
      </c>
      <c r="M300" s="5">
        <f>(K300/96.1)/(G300/35.5)</f>
        <v>0.06403904525634702</v>
      </c>
    </row>
    <row r="301" spans="1:13" s="3" customFormat="1" ht="12.75">
      <c r="A301" s="3" t="s">
        <v>248</v>
      </c>
      <c r="B301" s="4">
        <f t="shared" si="16"/>
        <v>40029</v>
      </c>
      <c r="C301" s="3" t="s">
        <v>130</v>
      </c>
      <c r="E301" s="3">
        <v>255</v>
      </c>
      <c r="F301" s="3">
        <v>7.85</v>
      </c>
      <c r="G301" s="3">
        <v>2900</v>
      </c>
      <c r="I301" s="3">
        <v>7.44</v>
      </c>
      <c r="J301" s="3">
        <v>8.5</v>
      </c>
      <c r="K301" s="3">
        <v>510</v>
      </c>
      <c r="M301" s="5">
        <f>(K301/96.1)/(G301/35.5)</f>
        <v>0.06496465606946787</v>
      </c>
    </row>
    <row r="302" spans="1:13" s="3" customFormat="1" ht="12.75">
      <c r="A302" s="3" t="s">
        <v>248</v>
      </c>
      <c r="B302" s="4">
        <f t="shared" si="16"/>
        <v>40030.708333333336</v>
      </c>
      <c r="C302" s="3" t="s">
        <v>294</v>
      </c>
      <c r="E302" s="3">
        <v>244</v>
      </c>
      <c r="H302" s="3">
        <v>10300</v>
      </c>
      <c r="J302" s="3">
        <v>9.36</v>
      </c>
      <c r="L302" s="3">
        <v>129.4</v>
      </c>
      <c r="M302" s="5"/>
    </row>
    <row r="303" spans="1:13" s="3" customFormat="1" ht="12.75">
      <c r="A303" s="3" t="s">
        <v>248</v>
      </c>
      <c r="B303" s="4">
        <f t="shared" si="16"/>
        <v>40043.395833333336</v>
      </c>
      <c r="C303" s="3" t="s">
        <v>295</v>
      </c>
      <c r="E303" s="3">
        <v>251</v>
      </c>
      <c r="F303" s="3">
        <v>3.439</v>
      </c>
      <c r="G303" s="3">
        <v>2970</v>
      </c>
      <c r="H303" s="3">
        <v>9520</v>
      </c>
      <c r="I303" s="3">
        <v>3.9440000000000004</v>
      </c>
      <c r="J303" s="3">
        <v>8.3</v>
      </c>
      <c r="K303" s="3">
        <v>471</v>
      </c>
      <c r="L303" s="3">
        <v>120</v>
      </c>
      <c r="M303" s="5">
        <f>(K303/96.1)/(G303/35.5)</f>
        <v>0.058582705304869725</v>
      </c>
    </row>
    <row r="304" spans="1:13" s="3" customFormat="1" ht="12.75">
      <c r="A304" s="3" t="s">
        <v>248</v>
      </c>
      <c r="B304" s="4">
        <f t="shared" si="16"/>
        <v>40057</v>
      </c>
      <c r="C304" s="3" t="s">
        <v>18</v>
      </c>
      <c r="E304" s="3">
        <v>251</v>
      </c>
      <c r="F304" s="3">
        <v>1.56</v>
      </c>
      <c r="G304" s="3">
        <v>2930</v>
      </c>
      <c r="I304" s="3">
        <v>1.74</v>
      </c>
      <c r="J304" s="3">
        <v>8.5</v>
      </c>
      <c r="K304" s="3">
        <v>516</v>
      </c>
      <c r="M304" s="5">
        <f>(K304/96.1)/(G304/35.5)</f>
        <v>0.06505595351827058</v>
      </c>
    </row>
    <row r="305" spans="1:13" s="3" customFormat="1" ht="12.75">
      <c r="A305" s="3" t="s">
        <v>248</v>
      </c>
      <c r="B305" s="4">
        <f t="shared" si="16"/>
        <v>40057.38888888889</v>
      </c>
      <c r="C305" s="3" t="s">
        <v>296</v>
      </c>
      <c r="E305" s="3">
        <v>246</v>
      </c>
      <c r="H305" s="3">
        <v>10610</v>
      </c>
      <c r="J305" s="3">
        <v>7.86</v>
      </c>
      <c r="L305" s="3">
        <v>92.6</v>
      </c>
      <c r="M305" s="5"/>
    </row>
    <row r="306" spans="1:13" s="3" customFormat="1" ht="12.75">
      <c r="A306" s="3" t="s">
        <v>248</v>
      </c>
      <c r="B306" s="4">
        <f t="shared" si="16"/>
        <v>40064.458333333336</v>
      </c>
      <c r="C306" s="3" t="s">
        <v>297</v>
      </c>
      <c r="E306" s="3">
        <v>254</v>
      </c>
      <c r="F306" s="3">
        <v>16.99</v>
      </c>
      <c r="G306" s="3">
        <v>3110</v>
      </c>
      <c r="H306" s="3">
        <v>9850</v>
      </c>
      <c r="I306" s="3">
        <v>11.63</v>
      </c>
      <c r="J306" s="3">
        <v>8.4</v>
      </c>
      <c r="K306" s="3">
        <v>537</v>
      </c>
      <c r="L306" s="3">
        <v>150</v>
      </c>
      <c r="M306" s="5">
        <f>(K306/96.1)/(G306/35.5)</f>
        <v>0.06378504438369732</v>
      </c>
    </row>
    <row r="307" spans="1:13" s="3" customFormat="1" ht="12.75">
      <c r="A307" s="3" t="s">
        <v>248</v>
      </c>
      <c r="B307" s="4">
        <f t="shared" si="16"/>
        <v>40084.375</v>
      </c>
      <c r="C307" s="3" t="s">
        <v>298</v>
      </c>
      <c r="E307" s="3">
        <v>244</v>
      </c>
      <c r="H307" s="3">
        <v>10440</v>
      </c>
      <c r="J307" s="3">
        <v>8.55</v>
      </c>
      <c r="L307" s="3">
        <v>91</v>
      </c>
      <c r="M307" s="5"/>
    </row>
    <row r="308" spans="1:13" s="3" customFormat="1" ht="12.75">
      <c r="A308" s="3" t="s">
        <v>248</v>
      </c>
      <c r="B308" s="4">
        <f t="shared" si="16"/>
        <v>40085</v>
      </c>
      <c r="C308" s="3" t="s">
        <v>136</v>
      </c>
      <c r="E308" s="3">
        <v>244</v>
      </c>
      <c r="F308" s="3">
        <v>2.88</v>
      </c>
      <c r="G308" s="3">
        <v>2960</v>
      </c>
      <c r="H308" s="3">
        <v>9860</v>
      </c>
      <c r="I308" s="3">
        <v>3</v>
      </c>
      <c r="J308" s="3">
        <v>8.5</v>
      </c>
      <c r="K308" s="3">
        <v>531</v>
      </c>
      <c r="M308" s="5">
        <f aca="true" t="shared" si="20" ref="M308:M313">(K308/96.1)/(G308/35.5)</f>
        <v>0.06626859690075092</v>
      </c>
    </row>
    <row r="309" spans="1:13" s="3" customFormat="1" ht="12.75">
      <c r="A309" s="3" t="s">
        <v>248</v>
      </c>
      <c r="B309" s="4">
        <f t="shared" si="16"/>
        <v>40104.333333333336</v>
      </c>
      <c r="C309" s="3" t="s">
        <v>299</v>
      </c>
      <c r="E309" s="3">
        <v>243</v>
      </c>
      <c r="F309" s="3">
        <v>4.22</v>
      </c>
      <c r="G309" s="3">
        <v>3170</v>
      </c>
      <c r="H309" s="3">
        <v>10100</v>
      </c>
      <c r="I309" s="3">
        <v>4.19</v>
      </c>
      <c r="J309" s="3">
        <v>8.6</v>
      </c>
      <c r="K309" s="3">
        <v>525</v>
      </c>
      <c r="L309" s="3">
        <v>79</v>
      </c>
      <c r="M309" s="5">
        <f t="shared" si="20"/>
        <v>0.06117937085777499</v>
      </c>
    </row>
    <row r="310" spans="1:13" s="3" customFormat="1" ht="12.75">
      <c r="A310" s="3" t="s">
        <v>248</v>
      </c>
      <c r="B310" s="4">
        <f t="shared" si="16"/>
        <v>40113.34722222222</v>
      </c>
      <c r="C310" s="3" t="s">
        <v>300</v>
      </c>
      <c r="E310" s="3">
        <v>246</v>
      </c>
      <c r="F310" s="3">
        <v>1.96</v>
      </c>
      <c r="G310" s="3">
        <v>3310</v>
      </c>
      <c r="H310" s="3">
        <v>10600</v>
      </c>
      <c r="I310" s="3">
        <v>1.97</v>
      </c>
      <c r="J310" s="3">
        <v>8.56</v>
      </c>
      <c r="K310" s="3">
        <v>540</v>
      </c>
      <c r="L310" s="3">
        <v>91.4</v>
      </c>
      <c r="M310" s="5">
        <f t="shared" si="20"/>
        <v>0.060265773002065454</v>
      </c>
    </row>
    <row r="311" spans="1:13" s="3" customFormat="1" ht="12.75">
      <c r="A311" s="3" t="s">
        <v>248</v>
      </c>
      <c r="B311" s="4">
        <f t="shared" si="16"/>
        <v>40128.34722222222</v>
      </c>
      <c r="C311" s="3" t="s">
        <v>301</v>
      </c>
      <c r="E311" s="3">
        <v>252</v>
      </c>
      <c r="F311" s="3">
        <v>1.024</v>
      </c>
      <c r="G311" s="3">
        <v>3580</v>
      </c>
      <c r="H311" s="3">
        <v>11500</v>
      </c>
      <c r="I311" s="3">
        <v>1.04</v>
      </c>
      <c r="J311" s="3">
        <v>8.4</v>
      </c>
      <c r="K311" s="3">
        <v>633</v>
      </c>
      <c r="L311" s="3">
        <v>35</v>
      </c>
      <c r="M311" s="5">
        <f t="shared" si="20"/>
        <v>0.06531691266662404</v>
      </c>
    </row>
    <row r="312" spans="1:13" s="3" customFormat="1" ht="12.75">
      <c r="A312" s="3" t="s">
        <v>248</v>
      </c>
      <c r="B312" s="4">
        <f t="shared" si="16"/>
        <v>40141</v>
      </c>
      <c r="C312" s="3" t="s">
        <v>140</v>
      </c>
      <c r="E312" s="3">
        <v>248</v>
      </c>
      <c r="F312" s="3">
        <v>1.53</v>
      </c>
      <c r="G312" s="3">
        <v>3670</v>
      </c>
      <c r="H312" s="3">
        <v>12300</v>
      </c>
      <c r="I312" s="3">
        <v>1.46</v>
      </c>
      <c r="J312" s="3">
        <v>8.4</v>
      </c>
      <c r="K312" s="3">
        <v>606</v>
      </c>
      <c r="M312" s="5">
        <f t="shared" si="20"/>
        <v>0.06099742831462459</v>
      </c>
    </row>
    <row r="313" spans="1:13" s="3" customFormat="1" ht="12.75">
      <c r="A313" s="3" t="s">
        <v>248</v>
      </c>
      <c r="B313" s="4">
        <f t="shared" si="16"/>
        <v>40156.3125</v>
      </c>
      <c r="C313" s="3" t="s">
        <v>302</v>
      </c>
      <c r="E313" s="3">
        <v>225</v>
      </c>
      <c r="F313" s="3">
        <v>0.994</v>
      </c>
      <c r="G313" s="3">
        <v>4010</v>
      </c>
      <c r="H313" s="3">
        <v>12700</v>
      </c>
      <c r="I313" s="3">
        <v>1.14</v>
      </c>
      <c r="J313" s="3">
        <v>8.5</v>
      </c>
      <c r="K313" s="3">
        <v>612</v>
      </c>
      <c r="L313" s="3">
        <v>110</v>
      </c>
      <c r="M313" s="5">
        <f t="shared" si="20"/>
        <v>0.05637830501789232</v>
      </c>
    </row>
    <row r="314" spans="1:13" s="3" customFormat="1" ht="12.75">
      <c r="A314" s="3" t="s">
        <v>248</v>
      </c>
      <c r="B314" s="4">
        <f t="shared" si="16"/>
        <v>40166.34722222222</v>
      </c>
      <c r="C314" s="3" t="s">
        <v>303</v>
      </c>
      <c r="E314" s="3">
        <v>198</v>
      </c>
      <c r="H314" s="3">
        <v>13860</v>
      </c>
      <c r="J314" s="3">
        <v>8.68</v>
      </c>
      <c r="L314" s="3">
        <v>314.3</v>
      </c>
      <c r="M314" s="5"/>
    </row>
    <row r="315" spans="1:13" s="3" customFormat="1" ht="12.75">
      <c r="A315" s="3" t="s">
        <v>248</v>
      </c>
      <c r="B315" s="4">
        <f t="shared" si="16"/>
        <v>40166.569444444445</v>
      </c>
      <c r="C315" s="3" t="s">
        <v>304</v>
      </c>
      <c r="E315" s="3">
        <v>210</v>
      </c>
      <c r="F315" s="3">
        <v>1.5</v>
      </c>
      <c r="G315" s="3">
        <v>4130</v>
      </c>
      <c r="H315" s="3">
        <v>13700</v>
      </c>
      <c r="I315" s="3">
        <v>1.98</v>
      </c>
      <c r="J315" s="3">
        <v>8.8</v>
      </c>
      <c r="K315" s="3">
        <v>696</v>
      </c>
      <c r="M315" s="5">
        <f aca="true" t="shared" si="21" ref="M315:M330">(K315/96.1)/(G315/35.5)</f>
        <v>0.06225355448445803</v>
      </c>
    </row>
    <row r="316" spans="1:13" s="3" customFormat="1" ht="12.75">
      <c r="A316" s="3" t="s">
        <v>248</v>
      </c>
      <c r="B316" s="4">
        <f t="shared" si="16"/>
        <v>40196</v>
      </c>
      <c r="C316" s="3" t="s">
        <v>146</v>
      </c>
      <c r="E316" s="3">
        <v>256</v>
      </c>
      <c r="F316" s="3">
        <v>0.773</v>
      </c>
      <c r="G316" s="3">
        <v>6260</v>
      </c>
      <c r="H316" s="3">
        <v>18600</v>
      </c>
      <c r="I316" s="3">
        <v>0.761</v>
      </c>
      <c r="J316" s="3">
        <v>8.6</v>
      </c>
      <c r="K316" s="3">
        <v>981</v>
      </c>
      <c r="L316" s="3">
        <v>28</v>
      </c>
      <c r="M316" s="5">
        <f t="shared" si="21"/>
        <v>0.05788947881100957</v>
      </c>
    </row>
    <row r="317" spans="1:13" s="3" customFormat="1" ht="12.75">
      <c r="A317" s="3" t="s">
        <v>248</v>
      </c>
      <c r="B317" s="4">
        <f t="shared" si="16"/>
        <v>40216.47222222222</v>
      </c>
      <c r="C317" s="3" t="s">
        <v>305</v>
      </c>
      <c r="E317" s="3">
        <v>285</v>
      </c>
      <c r="F317" s="3">
        <v>0.35400000000000004</v>
      </c>
      <c r="G317" s="3">
        <v>6680</v>
      </c>
      <c r="H317" s="3">
        <v>20600</v>
      </c>
      <c r="I317" s="3">
        <v>0.47700000000000004</v>
      </c>
      <c r="J317" s="3">
        <v>8.8</v>
      </c>
      <c r="K317" s="3">
        <v>1180</v>
      </c>
      <c r="L317" s="3">
        <v>21</v>
      </c>
      <c r="M317" s="5">
        <f t="shared" si="21"/>
        <v>0.06525450659554981</v>
      </c>
    </row>
    <row r="318" spans="1:13" s="3" customFormat="1" ht="12.75">
      <c r="A318" s="3" t="s">
        <v>248</v>
      </c>
      <c r="B318" s="4">
        <f t="shared" si="16"/>
        <v>40227.489583333336</v>
      </c>
      <c r="C318" s="3" t="s">
        <v>306</v>
      </c>
      <c r="E318" s="3">
        <v>302</v>
      </c>
      <c r="F318" s="3">
        <v>0.8140000000000001</v>
      </c>
      <c r="G318" s="3">
        <v>6310</v>
      </c>
      <c r="H318" s="3">
        <v>20100</v>
      </c>
      <c r="I318" s="3">
        <v>0.8487</v>
      </c>
      <c r="J318" s="3">
        <v>8.7</v>
      </c>
      <c r="K318" s="3">
        <v>1040</v>
      </c>
      <c r="L318" s="3">
        <v>44</v>
      </c>
      <c r="M318" s="5">
        <f t="shared" si="21"/>
        <v>0.06088480864656633</v>
      </c>
    </row>
    <row r="319" spans="1:13" s="3" customFormat="1" ht="12.75">
      <c r="A319" s="3" t="s">
        <v>248</v>
      </c>
      <c r="B319" s="4">
        <f t="shared" si="16"/>
        <v>40240.416666666664</v>
      </c>
      <c r="C319" s="3" t="s">
        <v>307</v>
      </c>
      <c r="E319" s="3">
        <v>314</v>
      </c>
      <c r="F319" s="3">
        <v>0.445</v>
      </c>
      <c r="G319" s="3">
        <v>7300</v>
      </c>
      <c r="H319" s="3">
        <v>22400</v>
      </c>
      <c r="I319" s="3">
        <v>0.656</v>
      </c>
      <c r="J319" s="3">
        <v>8.7</v>
      </c>
      <c r="K319" s="3">
        <v>1030</v>
      </c>
      <c r="L319" s="3">
        <v>31</v>
      </c>
      <c r="M319" s="5">
        <f t="shared" si="21"/>
        <v>0.052121790942653914</v>
      </c>
    </row>
    <row r="320" spans="1:13" s="3" customFormat="1" ht="12.75">
      <c r="A320" s="3" t="s">
        <v>248</v>
      </c>
      <c r="B320" s="4">
        <f t="shared" si="16"/>
        <v>40255.430555555555</v>
      </c>
      <c r="C320" s="3" t="s">
        <v>308</v>
      </c>
      <c r="E320" s="3">
        <v>311</v>
      </c>
      <c r="F320" s="3">
        <v>0.08</v>
      </c>
      <c r="G320" s="3">
        <v>6310</v>
      </c>
      <c r="H320" s="3">
        <v>20000</v>
      </c>
      <c r="I320" s="3">
        <v>0.17800000000000002</v>
      </c>
      <c r="J320" s="3">
        <v>8.7</v>
      </c>
      <c r="K320" s="3">
        <v>927</v>
      </c>
      <c r="L320" s="3">
        <v>17</v>
      </c>
      <c r="M320" s="5">
        <f t="shared" si="21"/>
        <v>0.054269440014775946</v>
      </c>
    </row>
    <row r="321" spans="1:13" s="3" customFormat="1" ht="12.75">
      <c r="A321" s="3" t="s">
        <v>248</v>
      </c>
      <c r="B321" s="4">
        <f t="shared" si="16"/>
        <v>40267.479166666664</v>
      </c>
      <c r="C321" s="3" t="s">
        <v>309</v>
      </c>
      <c r="E321" s="3">
        <v>295</v>
      </c>
      <c r="F321" s="3">
        <v>0.608</v>
      </c>
      <c r="G321" s="3">
        <v>6690</v>
      </c>
      <c r="H321" s="3">
        <v>20500</v>
      </c>
      <c r="I321" s="3">
        <v>0.672</v>
      </c>
      <c r="J321" s="3">
        <v>8.8</v>
      </c>
      <c r="K321" s="3">
        <v>1120</v>
      </c>
      <c r="L321" s="3">
        <v>26</v>
      </c>
      <c r="M321" s="5">
        <f t="shared" si="21"/>
        <v>0.06184390014761032</v>
      </c>
    </row>
    <row r="322" spans="1:13" s="3" customFormat="1" ht="12.75">
      <c r="A322" s="3" t="s">
        <v>248</v>
      </c>
      <c r="B322" s="4">
        <f aca="true" t="shared" si="22" ref="B322:B385">VALUE(C322)</f>
        <v>40282</v>
      </c>
      <c r="C322" s="3" t="s">
        <v>152</v>
      </c>
      <c r="E322" s="3">
        <v>263</v>
      </c>
      <c r="F322" s="3">
        <v>0.41600000000000004</v>
      </c>
      <c r="G322" s="3">
        <v>6370</v>
      </c>
      <c r="H322" s="3">
        <v>19700</v>
      </c>
      <c r="I322" s="3">
        <v>0.458</v>
      </c>
      <c r="J322" s="3">
        <v>8.9</v>
      </c>
      <c r="K322" s="3">
        <v>918</v>
      </c>
      <c r="L322" s="3">
        <v>18</v>
      </c>
      <c r="M322" s="5">
        <f t="shared" si="21"/>
        <v>0.05323634296430491</v>
      </c>
    </row>
    <row r="323" spans="1:13" s="3" customFormat="1" ht="12.75">
      <c r="A323" s="3" t="s">
        <v>248</v>
      </c>
      <c r="B323" s="4">
        <f t="shared" si="22"/>
        <v>40297.48611111111</v>
      </c>
      <c r="C323" s="3" t="s">
        <v>310</v>
      </c>
      <c r="E323" s="3">
        <v>254</v>
      </c>
      <c r="F323" s="3">
        <v>0.725</v>
      </c>
      <c r="G323" s="3">
        <v>3570</v>
      </c>
      <c r="H323" s="3">
        <v>10600</v>
      </c>
      <c r="I323" s="3">
        <v>0.9530000000000001</v>
      </c>
      <c r="J323" s="3">
        <v>8.6</v>
      </c>
      <c r="K323" s="3">
        <v>507</v>
      </c>
      <c r="L323" s="3">
        <v>72</v>
      </c>
      <c r="M323" s="5">
        <f t="shared" si="21"/>
        <v>0.05246198375291844</v>
      </c>
    </row>
    <row r="324" spans="1:13" s="3" customFormat="1" ht="12.75">
      <c r="A324" s="3" t="s">
        <v>248</v>
      </c>
      <c r="B324" s="4">
        <f t="shared" si="22"/>
        <v>40310.416666666664</v>
      </c>
      <c r="C324" s="3" t="s">
        <v>311</v>
      </c>
      <c r="E324" s="3">
        <v>257</v>
      </c>
      <c r="F324" s="3">
        <v>0.403</v>
      </c>
      <c r="G324" s="3">
        <v>3710</v>
      </c>
      <c r="H324" s="3">
        <v>11900</v>
      </c>
      <c r="I324" s="3">
        <v>0.561</v>
      </c>
      <c r="J324" s="3">
        <v>8.6</v>
      </c>
      <c r="K324" s="3">
        <v>525</v>
      </c>
      <c r="L324" s="3">
        <v>25</v>
      </c>
      <c r="M324" s="5">
        <f t="shared" si="21"/>
        <v>0.052274556770659494</v>
      </c>
    </row>
    <row r="325" spans="1:13" s="3" customFormat="1" ht="12.75">
      <c r="A325" s="3" t="s">
        <v>248</v>
      </c>
      <c r="B325" s="4">
        <f t="shared" si="22"/>
        <v>40324.458333333336</v>
      </c>
      <c r="C325" s="3" t="s">
        <v>312</v>
      </c>
      <c r="E325" s="3">
        <v>273</v>
      </c>
      <c r="F325" s="3">
        <v>1.3940000000000001</v>
      </c>
      <c r="G325" s="3">
        <v>4660</v>
      </c>
      <c r="H325" s="3">
        <v>14700</v>
      </c>
      <c r="I325" s="3">
        <v>1.74</v>
      </c>
      <c r="J325" s="3">
        <v>8.7</v>
      </c>
      <c r="K325" s="3">
        <v>681</v>
      </c>
      <c r="L325" s="3">
        <v>32</v>
      </c>
      <c r="M325" s="5">
        <f t="shared" si="21"/>
        <v>0.05398413669594888</v>
      </c>
    </row>
    <row r="326" spans="1:13" s="3" customFormat="1" ht="12.75">
      <c r="A326" s="3" t="s">
        <v>248</v>
      </c>
      <c r="B326" s="4">
        <f t="shared" si="22"/>
        <v>40339.399305555555</v>
      </c>
      <c r="C326" s="3" t="s">
        <v>313</v>
      </c>
      <c r="E326" s="3">
        <v>277</v>
      </c>
      <c r="F326" s="3">
        <v>1.133</v>
      </c>
      <c r="G326" s="3">
        <v>4930</v>
      </c>
      <c r="H326" s="3">
        <v>15400</v>
      </c>
      <c r="I326" s="3">
        <v>1.28</v>
      </c>
      <c r="J326" s="3">
        <v>8.3</v>
      </c>
      <c r="K326" s="3">
        <v>675</v>
      </c>
      <c r="L326" s="3">
        <v>47</v>
      </c>
      <c r="M326" s="5">
        <f t="shared" si="21"/>
        <v>0.05057801943124662</v>
      </c>
    </row>
    <row r="327" spans="1:13" s="3" customFormat="1" ht="12.75">
      <c r="A327" s="3" t="s">
        <v>248</v>
      </c>
      <c r="B327" s="4">
        <f t="shared" si="22"/>
        <v>40352.458333333336</v>
      </c>
      <c r="C327" s="3" t="s">
        <v>314</v>
      </c>
      <c r="E327" s="3">
        <v>264</v>
      </c>
      <c r="G327" s="3">
        <v>3880</v>
      </c>
      <c r="H327" s="3">
        <v>12500</v>
      </c>
      <c r="J327" s="3">
        <v>8.6</v>
      </c>
      <c r="K327" s="3">
        <v>537</v>
      </c>
      <c r="L327" s="3">
        <v>23</v>
      </c>
      <c r="M327" s="5">
        <f t="shared" si="21"/>
        <v>0.05112667217353058</v>
      </c>
    </row>
    <row r="328" spans="1:13" s="3" customFormat="1" ht="12.75">
      <c r="A328" s="3" t="s">
        <v>315</v>
      </c>
      <c r="B328" s="4">
        <f t="shared" si="22"/>
        <v>39666.45347222222</v>
      </c>
      <c r="C328" s="3" t="s">
        <v>316</v>
      </c>
      <c r="E328" s="3">
        <v>229</v>
      </c>
      <c r="F328" s="3">
        <v>1.4</v>
      </c>
      <c r="G328" s="3">
        <v>1360</v>
      </c>
      <c r="H328" s="3">
        <v>5070</v>
      </c>
      <c r="I328" s="3">
        <v>1.5</v>
      </c>
      <c r="J328" s="3">
        <v>8.5</v>
      </c>
      <c r="K328" s="3">
        <v>266</v>
      </c>
      <c r="L328" s="3">
        <v>161.2</v>
      </c>
      <c r="M328" s="5">
        <f t="shared" si="21"/>
        <v>0.07225163738752526</v>
      </c>
    </row>
    <row r="329" spans="1:13" s="3" customFormat="1" ht="12.75">
      <c r="A329" s="3" t="s">
        <v>315</v>
      </c>
      <c r="B329" s="4">
        <f t="shared" si="22"/>
        <v>39678.395833333336</v>
      </c>
      <c r="C329" s="3" t="s">
        <v>317</v>
      </c>
      <c r="E329" s="3">
        <v>221</v>
      </c>
      <c r="F329" s="3">
        <v>0.894</v>
      </c>
      <c r="G329" s="3">
        <v>1410</v>
      </c>
      <c r="H329" s="3">
        <v>5000</v>
      </c>
      <c r="I329" s="3">
        <v>1.0470000000000002</v>
      </c>
      <c r="J329" s="3">
        <v>8.5</v>
      </c>
      <c r="K329" s="3">
        <v>256</v>
      </c>
      <c r="L329" s="3">
        <v>80</v>
      </c>
      <c r="M329" s="5">
        <f t="shared" si="21"/>
        <v>0.0670696157223932</v>
      </c>
    </row>
    <row r="330" spans="1:13" s="3" customFormat="1" ht="12.75">
      <c r="A330" s="3" t="s">
        <v>315</v>
      </c>
      <c r="B330" s="4">
        <f t="shared" si="22"/>
        <v>39692</v>
      </c>
      <c r="C330" s="3" t="s">
        <v>91</v>
      </c>
      <c r="E330" s="3">
        <v>228</v>
      </c>
      <c r="F330" s="3">
        <v>3.03</v>
      </c>
      <c r="G330" s="3">
        <v>1360</v>
      </c>
      <c r="I330" s="3">
        <v>3.61</v>
      </c>
      <c r="J330" s="3">
        <v>8.5</v>
      </c>
      <c r="K330" s="3">
        <v>246</v>
      </c>
      <c r="M330" s="5">
        <f t="shared" si="21"/>
        <v>0.06681918344861358</v>
      </c>
    </row>
    <row r="331" spans="1:13" s="3" customFormat="1" ht="12.75">
      <c r="A331" s="3" t="s">
        <v>315</v>
      </c>
      <c r="B331" s="4">
        <f t="shared" si="22"/>
        <v>39693.73819444444</v>
      </c>
      <c r="C331" s="3" t="s">
        <v>318</v>
      </c>
      <c r="H331" s="3">
        <v>3634.4</v>
      </c>
      <c r="J331" s="3">
        <v>9.3</v>
      </c>
      <c r="L331" s="3">
        <v>111.7</v>
      </c>
      <c r="M331" s="5"/>
    </row>
    <row r="332" spans="1:13" s="3" customFormat="1" ht="12.75">
      <c r="A332" s="3" t="s">
        <v>315</v>
      </c>
      <c r="B332" s="4">
        <f t="shared" si="22"/>
        <v>39712.666666666664</v>
      </c>
      <c r="C332" s="3" t="s">
        <v>319</v>
      </c>
      <c r="E332" s="3">
        <v>240</v>
      </c>
      <c r="F332" s="3">
        <v>9.016</v>
      </c>
      <c r="G332" s="3">
        <v>1450</v>
      </c>
      <c r="H332" s="3">
        <v>5210</v>
      </c>
      <c r="I332" s="3">
        <v>3.028</v>
      </c>
      <c r="J332" s="3">
        <v>8.6</v>
      </c>
      <c r="K332" s="3">
        <v>250</v>
      </c>
      <c r="L332" s="3">
        <v>140</v>
      </c>
      <c r="M332" s="5">
        <f>(K332/96.1)/(G332/35.5)</f>
        <v>0.06369083928379203</v>
      </c>
    </row>
    <row r="333" spans="1:13" s="3" customFormat="1" ht="12.75">
      <c r="A333" s="3" t="s">
        <v>315</v>
      </c>
      <c r="B333" s="4">
        <f t="shared" si="22"/>
        <v>39723.72638888889</v>
      </c>
      <c r="C333" s="3" t="s">
        <v>320</v>
      </c>
      <c r="E333" s="3">
        <v>228</v>
      </c>
      <c r="F333" s="3">
        <v>3.22</v>
      </c>
      <c r="G333" s="3">
        <v>1480</v>
      </c>
      <c r="H333" s="3">
        <v>3080</v>
      </c>
      <c r="I333" s="3">
        <v>3.24</v>
      </c>
      <c r="J333" s="3">
        <v>8.68</v>
      </c>
      <c r="K333" s="3">
        <v>268</v>
      </c>
      <c r="M333" s="5">
        <f>(K333/96.1)/(G333/35.5)</f>
        <v>0.0668925949883286</v>
      </c>
    </row>
    <row r="334" spans="1:13" s="3" customFormat="1" ht="12.75">
      <c r="A334" s="3" t="s">
        <v>315</v>
      </c>
      <c r="B334" s="4">
        <f t="shared" si="22"/>
        <v>39737.416666666664</v>
      </c>
      <c r="C334" s="3" t="s">
        <v>321</v>
      </c>
      <c r="E334" s="3">
        <v>229</v>
      </c>
      <c r="G334" s="3">
        <v>1680</v>
      </c>
      <c r="H334" s="3">
        <v>5580</v>
      </c>
      <c r="I334" s="3">
        <v>7.574000000000001</v>
      </c>
      <c r="J334" s="3">
        <v>8.4</v>
      </c>
      <c r="K334" s="3">
        <v>285</v>
      </c>
      <c r="L334" s="3">
        <v>120</v>
      </c>
      <c r="M334" s="5">
        <f>(K334/96.1)/(G334/35.5)</f>
        <v>0.06266723650958823</v>
      </c>
    </row>
    <row r="335" spans="1:13" s="3" customFormat="1" ht="12.75">
      <c r="A335" s="3" t="s">
        <v>315</v>
      </c>
      <c r="B335" s="4">
        <f t="shared" si="22"/>
        <v>39751</v>
      </c>
      <c r="C335" s="3" t="s">
        <v>96</v>
      </c>
      <c r="M335" s="5"/>
    </row>
    <row r="336" spans="1:13" s="3" customFormat="1" ht="12.75">
      <c r="A336" s="3" t="s">
        <v>315</v>
      </c>
      <c r="B336" s="4">
        <f t="shared" si="22"/>
        <v>39755</v>
      </c>
      <c r="C336" s="3" t="s">
        <v>97</v>
      </c>
      <c r="E336" s="3">
        <v>244</v>
      </c>
      <c r="F336" s="3">
        <v>14.6</v>
      </c>
      <c r="G336" s="3">
        <v>1850</v>
      </c>
      <c r="I336" s="3">
        <v>13.6</v>
      </c>
      <c r="J336" s="3">
        <v>8.3</v>
      </c>
      <c r="K336" s="3">
        <v>312</v>
      </c>
      <c r="M336" s="5">
        <f aca="true" t="shared" si="23" ref="M336:M342">(K336/96.1)/(G336/35.5)</f>
        <v>0.06229996906375679</v>
      </c>
    </row>
    <row r="337" spans="1:13" s="3" customFormat="1" ht="12.75">
      <c r="A337" s="3" t="s">
        <v>315</v>
      </c>
      <c r="B337" s="4">
        <f t="shared" si="22"/>
        <v>39764.319444444445</v>
      </c>
      <c r="C337" s="3" t="s">
        <v>322</v>
      </c>
      <c r="E337" s="3">
        <v>227</v>
      </c>
      <c r="F337" s="3">
        <v>7.006</v>
      </c>
      <c r="G337" s="3">
        <v>1840</v>
      </c>
      <c r="H337" s="3">
        <v>6340</v>
      </c>
      <c r="I337" s="3">
        <v>5.785</v>
      </c>
      <c r="J337" s="3">
        <v>8.5</v>
      </c>
      <c r="K337" s="3">
        <v>327</v>
      </c>
      <c r="L337" s="3">
        <v>86</v>
      </c>
      <c r="M337" s="5">
        <f t="shared" si="23"/>
        <v>0.06565002488349998</v>
      </c>
    </row>
    <row r="338" spans="1:13" s="3" customFormat="1" ht="12.75">
      <c r="A338" s="3" t="s">
        <v>315</v>
      </c>
      <c r="B338" s="4">
        <f t="shared" si="22"/>
        <v>39778.30902777778</v>
      </c>
      <c r="C338" s="3" t="s">
        <v>323</v>
      </c>
      <c r="E338" s="3">
        <v>233</v>
      </c>
      <c r="F338" s="3">
        <v>6.68</v>
      </c>
      <c r="G338" s="3">
        <v>1940</v>
      </c>
      <c r="H338" s="3">
        <v>7450</v>
      </c>
      <c r="I338" s="3">
        <v>5.99</v>
      </c>
      <c r="J338" s="3">
        <v>8.6</v>
      </c>
      <c r="K338" s="3">
        <v>363</v>
      </c>
      <c r="L338" s="3">
        <v>116</v>
      </c>
      <c r="M338" s="5">
        <f t="shared" si="23"/>
        <v>0.06912097578767822</v>
      </c>
    </row>
    <row r="339" spans="1:13" s="3" customFormat="1" ht="12.75">
      <c r="A339" s="3" t="s">
        <v>315</v>
      </c>
      <c r="B339" s="4">
        <f t="shared" si="22"/>
        <v>39793.416666666664</v>
      </c>
      <c r="C339" s="3" t="s">
        <v>324</v>
      </c>
      <c r="E339" s="3">
        <v>241</v>
      </c>
      <c r="F339" s="3">
        <v>5.513</v>
      </c>
      <c r="G339" s="3">
        <v>2270</v>
      </c>
      <c r="H339" s="3">
        <v>7640</v>
      </c>
      <c r="I339" s="3">
        <v>5.545</v>
      </c>
      <c r="J339" s="3">
        <v>8.5</v>
      </c>
      <c r="K339" s="3">
        <v>402</v>
      </c>
      <c r="L339" s="3">
        <v>79</v>
      </c>
      <c r="M339" s="5">
        <f t="shared" si="23"/>
        <v>0.06541918981237423</v>
      </c>
    </row>
    <row r="340" spans="1:13" s="3" customFormat="1" ht="12.75">
      <c r="A340" s="3" t="s">
        <v>315</v>
      </c>
      <c r="B340" s="4">
        <f t="shared" si="22"/>
        <v>39800.6875</v>
      </c>
      <c r="C340" s="3" t="s">
        <v>325</v>
      </c>
      <c r="E340" s="3">
        <v>261</v>
      </c>
      <c r="F340" s="3">
        <v>3.53</v>
      </c>
      <c r="G340" s="3">
        <v>2310</v>
      </c>
      <c r="H340" s="3">
        <v>6730</v>
      </c>
      <c r="I340" s="3">
        <v>5.42</v>
      </c>
      <c r="J340" s="3">
        <v>8.7</v>
      </c>
      <c r="K340" s="3">
        <v>402</v>
      </c>
      <c r="L340" s="3">
        <v>506</v>
      </c>
      <c r="M340" s="5">
        <f t="shared" si="23"/>
        <v>0.06428638998878333</v>
      </c>
    </row>
    <row r="341" spans="1:13" s="3" customFormat="1" ht="12.75">
      <c r="A341" s="3" t="s">
        <v>315</v>
      </c>
      <c r="B341" s="4">
        <f t="shared" si="22"/>
        <v>39819.375</v>
      </c>
      <c r="C341" s="3" t="s">
        <v>326</v>
      </c>
      <c r="E341" s="3">
        <v>238</v>
      </c>
      <c r="F341" s="3">
        <v>1.6740000000000002</v>
      </c>
      <c r="G341" s="3">
        <v>2330</v>
      </c>
      <c r="H341" s="3">
        <v>8000</v>
      </c>
      <c r="I341" s="3">
        <v>1.808</v>
      </c>
      <c r="J341" s="3">
        <v>8.3</v>
      </c>
      <c r="K341" s="3">
        <v>411</v>
      </c>
      <c r="L341" s="3">
        <v>110</v>
      </c>
      <c r="M341" s="5">
        <f t="shared" si="23"/>
        <v>0.06516146896339203</v>
      </c>
    </row>
    <row r="342" spans="1:13" s="3" customFormat="1" ht="12.75">
      <c r="A342" s="3" t="s">
        <v>315</v>
      </c>
      <c r="B342" s="4">
        <f t="shared" si="22"/>
        <v>39834.63888888889</v>
      </c>
      <c r="C342" s="3" t="s">
        <v>327</v>
      </c>
      <c r="E342" s="3">
        <v>241</v>
      </c>
      <c r="F342" s="3">
        <v>2.7</v>
      </c>
      <c r="G342" s="3">
        <v>2600</v>
      </c>
      <c r="I342" s="3">
        <v>3.06</v>
      </c>
      <c r="J342" s="3">
        <v>8.4</v>
      </c>
      <c r="K342" s="3">
        <v>456</v>
      </c>
      <c r="M342" s="5">
        <f t="shared" si="23"/>
        <v>0.06478828143760507</v>
      </c>
    </row>
    <row r="343" spans="1:13" s="3" customFormat="1" ht="12.75">
      <c r="A343" s="3" t="s">
        <v>315</v>
      </c>
      <c r="B343" s="4">
        <f t="shared" si="22"/>
        <v>39834.663194444445</v>
      </c>
      <c r="C343" s="3" t="s">
        <v>328</v>
      </c>
      <c r="E343" s="3">
        <v>240</v>
      </c>
      <c r="H343" s="3">
        <v>9390</v>
      </c>
      <c r="J343" s="3">
        <v>8.46</v>
      </c>
      <c r="L343" s="3">
        <v>118.8</v>
      </c>
      <c r="M343" s="5"/>
    </row>
    <row r="344" spans="1:13" s="3" customFormat="1" ht="12.75">
      <c r="A344" s="3" t="s">
        <v>315</v>
      </c>
      <c r="B344" s="4">
        <f t="shared" si="22"/>
        <v>39848.458333333336</v>
      </c>
      <c r="C344" s="3" t="s">
        <v>329</v>
      </c>
      <c r="E344" s="3">
        <v>247</v>
      </c>
      <c r="F344" s="3">
        <v>1.1340000000000001</v>
      </c>
      <c r="M344" s="5"/>
    </row>
    <row r="345" spans="1:13" s="3" customFormat="1" ht="12.75">
      <c r="A345" s="3" t="s">
        <v>315</v>
      </c>
      <c r="B345" s="4">
        <f t="shared" si="22"/>
        <v>39862.381944444445</v>
      </c>
      <c r="C345" s="3" t="s">
        <v>330</v>
      </c>
      <c r="E345" s="3">
        <v>260</v>
      </c>
      <c r="F345" s="3">
        <v>1.45</v>
      </c>
      <c r="G345" s="3">
        <v>3210</v>
      </c>
      <c r="I345" s="3">
        <v>1.92</v>
      </c>
      <c r="J345" s="3">
        <v>8.4</v>
      </c>
      <c r="K345" s="3">
        <v>576</v>
      </c>
      <c r="M345" s="5">
        <f aca="true" t="shared" si="24" ref="M345:M357">(K345/96.1)/(G345/35.5)</f>
        <v>0.0662860921742344</v>
      </c>
    </row>
    <row r="346" spans="1:13" s="3" customFormat="1" ht="12.75">
      <c r="A346" s="3" t="s">
        <v>315</v>
      </c>
      <c r="B346" s="4">
        <f t="shared" si="22"/>
        <v>39870.416666666664</v>
      </c>
      <c r="C346" s="3" t="s">
        <v>331</v>
      </c>
      <c r="E346" s="3">
        <v>266</v>
      </c>
      <c r="G346" s="3">
        <v>3430</v>
      </c>
      <c r="H346" s="3">
        <v>11100</v>
      </c>
      <c r="I346" s="3">
        <v>1.288</v>
      </c>
      <c r="J346" s="3">
        <v>8.3</v>
      </c>
      <c r="K346" s="3">
        <v>585</v>
      </c>
      <c r="L346" s="3">
        <v>140</v>
      </c>
      <c r="M346" s="5">
        <f t="shared" si="24"/>
        <v>0.06300379524487067</v>
      </c>
    </row>
    <row r="347" spans="1:13" s="3" customFormat="1" ht="12.75">
      <c r="A347" s="3" t="s">
        <v>315</v>
      </c>
      <c r="B347" s="4">
        <f t="shared" si="22"/>
        <v>39882</v>
      </c>
      <c r="C347" s="3" t="s">
        <v>108</v>
      </c>
      <c r="E347" s="3">
        <v>272</v>
      </c>
      <c r="F347" s="3">
        <v>1.7020000000000002</v>
      </c>
      <c r="G347" s="3">
        <v>3490</v>
      </c>
      <c r="H347" s="3">
        <v>11500</v>
      </c>
      <c r="I347" s="3">
        <v>2.192</v>
      </c>
      <c r="J347" s="3">
        <v>8.5</v>
      </c>
      <c r="K347" s="3">
        <v>606</v>
      </c>
      <c r="L347" s="3">
        <v>110</v>
      </c>
      <c r="M347" s="5">
        <f t="shared" si="24"/>
        <v>0.06414342748271411</v>
      </c>
    </row>
    <row r="348" spans="1:13" s="3" customFormat="1" ht="12.75">
      <c r="A348" s="3" t="s">
        <v>315</v>
      </c>
      <c r="B348" s="4">
        <f t="shared" si="22"/>
        <v>39888.416666666664</v>
      </c>
      <c r="C348" s="3" t="s">
        <v>332</v>
      </c>
      <c r="E348" s="3">
        <v>259</v>
      </c>
      <c r="F348" s="3">
        <v>3.0420000000000003</v>
      </c>
      <c r="G348" s="3">
        <v>3530</v>
      </c>
      <c r="H348" s="3">
        <v>11000</v>
      </c>
      <c r="I348" s="3">
        <v>4.2010000000000005</v>
      </c>
      <c r="J348" s="3">
        <v>7.8</v>
      </c>
      <c r="K348" s="3">
        <v>663</v>
      </c>
      <c r="L348" s="3">
        <v>350</v>
      </c>
      <c r="M348" s="5">
        <f t="shared" si="24"/>
        <v>0.06938151653878014</v>
      </c>
    </row>
    <row r="349" spans="1:13" s="3" customFormat="1" ht="12.75">
      <c r="A349" s="3" t="s">
        <v>315</v>
      </c>
      <c r="B349" s="4">
        <f t="shared" si="22"/>
        <v>39891.416666666664</v>
      </c>
      <c r="C349" s="3" t="s">
        <v>333</v>
      </c>
      <c r="E349" s="3">
        <v>262</v>
      </c>
      <c r="F349" s="3">
        <v>2.96</v>
      </c>
      <c r="G349" s="3">
        <v>3620</v>
      </c>
      <c r="H349" s="3">
        <v>12040</v>
      </c>
      <c r="I349" s="3">
        <v>3.1</v>
      </c>
      <c r="J349" s="3">
        <v>8.63</v>
      </c>
      <c r="K349" s="3">
        <v>597</v>
      </c>
      <c r="M349" s="5">
        <f t="shared" si="24"/>
        <v>0.060921519365761956</v>
      </c>
    </row>
    <row r="350" spans="1:13" s="3" customFormat="1" ht="12.75">
      <c r="A350" s="3" t="s">
        <v>315</v>
      </c>
      <c r="B350" s="4">
        <f t="shared" si="22"/>
        <v>39897.395833333336</v>
      </c>
      <c r="C350" s="3" t="s">
        <v>334</v>
      </c>
      <c r="E350" s="3">
        <v>264</v>
      </c>
      <c r="G350" s="3">
        <v>3890</v>
      </c>
      <c r="H350" s="3">
        <v>11900</v>
      </c>
      <c r="I350" s="3">
        <v>5.716</v>
      </c>
      <c r="J350" s="3">
        <v>8.2</v>
      </c>
      <c r="K350" s="3">
        <v>630</v>
      </c>
      <c r="L350" s="3">
        <v>82</v>
      </c>
      <c r="M350" s="5">
        <f t="shared" si="24"/>
        <v>0.059826819214132666</v>
      </c>
    </row>
    <row r="351" spans="1:13" s="3" customFormat="1" ht="12.75">
      <c r="A351" s="3" t="s">
        <v>315</v>
      </c>
      <c r="B351" s="4">
        <f t="shared" si="22"/>
        <v>39904.319444444445</v>
      </c>
      <c r="C351" s="3" t="s">
        <v>335</v>
      </c>
      <c r="E351" s="3">
        <v>269</v>
      </c>
      <c r="F351" s="3">
        <v>8.023</v>
      </c>
      <c r="G351" s="3">
        <v>3880</v>
      </c>
      <c r="H351" s="3">
        <v>12300</v>
      </c>
      <c r="I351" s="3">
        <v>8.018</v>
      </c>
      <c r="J351" s="3">
        <v>8.2</v>
      </c>
      <c r="K351" s="3">
        <v>663</v>
      </c>
      <c r="L351" s="3">
        <v>87</v>
      </c>
      <c r="M351" s="5">
        <f t="shared" si="24"/>
        <v>0.06312287458296234</v>
      </c>
    </row>
    <row r="352" spans="1:13" s="3" customFormat="1" ht="12.75">
      <c r="A352" s="3" t="s">
        <v>315</v>
      </c>
      <c r="B352" s="4">
        <f t="shared" si="22"/>
        <v>39910</v>
      </c>
      <c r="C352" s="3" t="s">
        <v>113</v>
      </c>
      <c r="E352" s="3">
        <v>263</v>
      </c>
      <c r="F352" s="3">
        <v>1.417</v>
      </c>
      <c r="G352" s="3">
        <v>3970</v>
      </c>
      <c r="H352" s="3">
        <v>12100</v>
      </c>
      <c r="I352" s="3">
        <v>1.9020000000000001</v>
      </c>
      <c r="J352" s="3">
        <v>8.2</v>
      </c>
      <c r="K352" s="3">
        <v>675</v>
      </c>
      <c r="L352" s="3">
        <v>170</v>
      </c>
      <c r="M352" s="5">
        <f t="shared" si="24"/>
        <v>0.06280847249270675</v>
      </c>
    </row>
    <row r="353" spans="1:13" s="3" customFormat="1" ht="12.75">
      <c r="A353" s="3" t="s">
        <v>315</v>
      </c>
      <c r="B353" s="4">
        <f t="shared" si="22"/>
        <v>39917.333333333336</v>
      </c>
      <c r="C353" s="3" t="s">
        <v>336</v>
      </c>
      <c r="E353" s="3">
        <v>267</v>
      </c>
      <c r="F353" s="3">
        <v>2.66</v>
      </c>
      <c r="G353" s="3">
        <v>3780</v>
      </c>
      <c r="H353" s="3">
        <v>13320</v>
      </c>
      <c r="I353" s="3">
        <v>3.16</v>
      </c>
      <c r="J353" s="3">
        <v>8.4</v>
      </c>
      <c r="K353" s="3">
        <v>675</v>
      </c>
      <c r="L353" s="3">
        <v>103.1</v>
      </c>
      <c r="M353" s="5">
        <f t="shared" si="24"/>
        <v>0.06596551211535603</v>
      </c>
    </row>
    <row r="354" spans="1:13" s="3" customFormat="1" ht="12.75">
      <c r="A354" s="3" t="s">
        <v>315</v>
      </c>
      <c r="B354" s="4">
        <f t="shared" si="22"/>
        <v>39923.333333333336</v>
      </c>
      <c r="C354" s="3" t="s">
        <v>337</v>
      </c>
      <c r="E354" s="3">
        <v>264</v>
      </c>
      <c r="F354" s="3">
        <v>1.8010000000000002</v>
      </c>
      <c r="G354" s="3">
        <v>3620</v>
      </c>
      <c r="H354" s="3">
        <v>11800</v>
      </c>
      <c r="I354" s="3">
        <v>3.186</v>
      </c>
      <c r="J354" s="3">
        <v>8.5</v>
      </c>
      <c r="K354" s="3">
        <v>648</v>
      </c>
      <c r="L354" s="3">
        <v>110</v>
      </c>
      <c r="M354" s="5">
        <f t="shared" si="24"/>
        <v>0.06612587026635469</v>
      </c>
    </row>
    <row r="355" spans="1:13" s="3" customFormat="1" ht="12.75">
      <c r="A355" s="3" t="s">
        <v>315</v>
      </c>
      <c r="B355" s="4">
        <f t="shared" si="22"/>
        <v>39932.3125</v>
      </c>
      <c r="C355" s="3" t="s">
        <v>338</v>
      </c>
      <c r="E355" s="3">
        <v>256</v>
      </c>
      <c r="F355" s="3">
        <v>7.555</v>
      </c>
      <c r="G355" s="3">
        <v>3460</v>
      </c>
      <c r="H355" s="3">
        <v>11200</v>
      </c>
      <c r="I355" s="3">
        <v>7.712000000000001</v>
      </c>
      <c r="J355" s="3">
        <v>8.4</v>
      </c>
      <c r="K355" s="3">
        <v>612</v>
      </c>
      <c r="L355" s="3">
        <v>130</v>
      </c>
      <c r="M355" s="5">
        <f t="shared" si="24"/>
        <v>0.06534017431264398</v>
      </c>
    </row>
    <row r="356" spans="1:13" s="3" customFormat="1" ht="12.75">
      <c r="A356" s="3" t="s">
        <v>315</v>
      </c>
      <c r="B356" s="4">
        <f t="shared" si="22"/>
        <v>39939.65277777778</v>
      </c>
      <c r="C356" s="3" t="s">
        <v>339</v>
      </c>
      <c r="E356" s="3">
        <v>252</v>
      </c>
      <c r="F356" s="3">
        <v>1.0410000000000001</v>
      </c>
      <c r="G356" s="3">
        <v>3550</v>
      </c>
      <c r="H356" s="3">
        <v>11200</v>
      </c>
      <c r="I356" s="3">
        <v>1.44</v>
      </c>
      <c r="J356" s="3">
        <v>8.5</v>
      </c>
      <c r="K356" s="3">
        <v>612</v>
      </c>
      <c r="L356" s="3">
        <v>83</v>
      </c>
      <c r="M356" s="5">
        <f t="shared" si="24"/>
        <v>0.06368366285119667</v>
      </c>
    </row>
    <row r="357" spans="1:13" s="3" customFormat="1" ht="12.75">
      <c r="A357" s="3" t="s">
        <v>315</v>
      </c>
      <c r="B357" s="4">
        <f t="shared" si="22"/>
        <v>39945.37152777778</v>
      </c>
      <c r="C357" s="3" t="s">
        <v>340</v>
      </c>
      <c r="E357" s="3">
        <v>251</v>
      </c>
      <c r="F357" s="3">
        <v>2.49</v>
      </c>
      <c r="G357" s="3">
        <v>3320</v>
      </c>
      <c r="I357" s="3">
        <v>2.71</v>
      </c>
      <c r="J357" s="3">
        <v>8.4</v>
      </c>
      <c r="K357" s="3">
        <v>597</v>
      </c>
      <c r="M357" s="5">
        <f t="shared" si="24"/>
        <v>0.06642647593495732</v>
      </c>
    </row>
    <row r="358" spans="1:13" s="3" customFormat="1" ht="12.75">
      <c r="A358" s="3" t="s">
        <v>315</v>
      </c>
      <c r="B358" s="4">
        <f t="shared" si="22"/>
        <v>39946.37152777778</v>
      </c>
      <c r="C358" s="3" t="s">
        <v>341</v>
      </c>
      <c r="E358" s="3">
        <v>242</v>
      </c>
      <c r="H358" s="3">
        <v>11340</v>
      </c>
      <c r="L358" s="3">
        <v>71.5</v>
      </c>
      <c r="M358" s="5"/>
    </row>
    <row r="359" spans="1:13" s="3" customFormat="1" ht="12.75">
      <c r="A359" s="3" t="s">
        <v>315</v>
      </c>
      <c r="B359" s="4">
        <f t="shared" si="22"/>
        <v>39951.416666666664</v>
      </c>
      <c r="C359" s="3" t="s">
        <v>342</v>
      </c>
      <c r="E359" s="3">
        <v>251</v>
      </c>
      <c r="F359" s="3">
        <v>7.101</v>
      </c>
      <c r="G359" s="3">
        <v>3340</v>
      </c>
      <c r="H359" s="3">
        <v>11000</v>
      </c>
      <c r="I359" s="3">
        <v>6.13</v>
      </c>
      <c r="J359" s="3">
        <v>8.4</v>
      </c>
      <c r="K359" s="3">
        <v>582</v>
      </c>
      <c r="L359" s="3">
        <v>98</v>
      </c>
      <c r="M359" s="5">
        <f aca="true" t="shared" si="25" ref="M359:M366">(K359/96.1)/(G359/35.5)</f>
        <v>0.0643696997264576</v>
      </c>
    </row>
    <row r="360" spans="1:13" s="3" customFormat="1" ht="12.75">
      <c r="A360" s="3" t="s">
        <v>315</v>
      </c>
      <c r="B360" s="4">
        <f t="shared" si="22"/>
        <v>39959.368055555555</v>
      </c>
      <c r="C360" s="3" t="s">
        <v>343</v>
      </c>
      <c r="E360" s="3">
        <v>252</v>
      </c>
      <c r="F360" s="3">
        <v>0.62</v>
      </c>
      <c r="G360" s="3">
        <v>3460</v>
      </c>
      <c r="H360" s="3">
        <v>10800</v>
      </c>
      <c r="I360" s="3">
        <v>0.886</v>
      </c>
      <c r="J360" s="3">
        <v>8.6</v>
      </c>
      <c r="K360" s="3">
        <v>573</v>
      </c>
      <c r="L360" s="3">
        <v>85</v>
      </c>
      <c r="M360" s="5">
        <f t="shared" si="25"/>
        <v>0.061176339675073535</v>
      </c>
    </row>
    <row r="361" spans="1:13" s="3" customFormat="1" ht="12.75">
      <c r="A361" s="3" t="s">
        <v>315</v>
      </c>
      <c r="B361" s="4">
        <f t="shared" si="22"/>
        <v>39975.333333333336</v>
      </c>
      <c r="C361" s="3" t="s">
        <v>344</v>
      </c>
      <c r="E361" s="3">
        <v>247</v>
      </c>
      <c r="F361" s="3">
        <v>5.02</v>
      </c>
      <c r="G361" s="3">
        <v>3150</v>
      </c>
      <c r="H361" s="3">
        <v>4900</v>
      </c>
      <c r="I361" s="3">
        <v>5.14</v>
      </c>
      <c r="J361" s="3">
        <v>8.22</v>
      </c>
      <c r="K361" s="3">
        <v>546</v>
      </c>
      <c r="L361" s="3">
        <v>137.2</v>
      </c>
      <c r="M361" s="5">
        <f t="shared" si="25"/>
        <v>0.06403052375997226</v>
      </c>
    </row>
    <row r="362" spans="1:13" s="3" customFormat="1" ht="12.75">
      <c r="A362" s="3" t="s">
        <v>315</v>
      </c>
      <c r="B362" s="4">
        <f t="shared" si="22"/>
        <v>39980.604166666664</v>
      </c>
      <c r="C362" s="3" t="s">
        <v>345</v>
      </c>
      <c r="E362" s="3">
        <v>243</v>
      </c>
      <c r="F362" s="3">
        <v>5.2170000000000005</v>
      </c>
      <c r="G362" s="3">
        <v>3040</v>
      </c>
      <c r="H362" s="3">
        <v>9980</v>
      </c>
      <c r="I362" s="3">
        <v>3.1390000000000002</v>
      </c>
      <c r="J362" s="3">
        <v>8.4</v>
      </c>
      <c r="K362" s="3">
        <v>507</v>
      </c>
      <c r="L362" s="3">
        <v>75</v>
      </c>
      <c r="M362" s="5">
        <f t="shared" si="25"/>
        <v>0.06160831644668383</v>
      </c>
    </row>
    <row r="363" spans="1:13" s="3" customFormat="1" ht="12.75">
      <c r="A363" s="3" t="s">
        <v>315</v>
      </c>
      <c r="B363" s="4">
        <f t="shared" si="22"/>
        <v>39987.4375</v>
      </c>
      <c r="C363" s="3" t="s">
        <v>346</v>
      </c>
      <c r="E363" s="3">
        <v>254</v>
      </c>
      <c r="F363" s="3">
        <v>13.99</v>
      </c>
      <c r="G363" s="3">
        <v>3190</v>
      </c>
      <c r="H363" s="3">
        <v>10200</v>
      </c>
      <c r="I363" s="3">
        <v>11.79</v>
      </c>
      <c r="J363" s="3">
        <v>8.5</v>
      </c>
      <c r="K363" s="3">
        <v>546</v>
      </c>
      <c r="L363" s="3">
        <v>240</v>
      </c>
      <c r="M363" s="5">
        <f t="shared" si="25"/>
        <v>0.0632276331799099</v>
      </c>
    </row>
    <row r="364" spans="1:13" s="3" customFormat="1" ht="12.75">
      <c r="A364" s="3" t="s">
        <v>315</v>
      </c>
      <c r="B364" s="4">
        <f t="shared" si="22"/>
        <v>39993.4375</v>
      </c>
      <c r="C364" s="3" t="s">
        <v>347</v>
      </c>
      <c r="E364" s="3">
        <v>254</v>
      </c>
      <c r="F364" s="3">
        <v>7.68</v>
      </c>
      <c r="G364" s="3">
        <v>2940</v>
      </c>
      <c r="H364" s="3">
        <v>9780</v>
      </c>
      <c r="I364" s="3">
        <v>6.798</v>
      </c>
      <c r="J364" s="3">
        <v>8.5</v>
      </c>
      <c r="K364" s="3">
        <v>516</v>
      </c>
      <c r="L364" s="3">
        <v>120</v>
      </c>
      <c r="M364" s="5">
        <f t="shared" si="25"/>
        <v>0.06483467476480707</v>
      </c>
    </row>
    <row r="365" spans="1:13" s="3" customFormat="1" ht="12.75">
      <c r="A365" s="3" t="s">
        <v>315</v>
      </c>
      <c r="B365" s="4">
        <f t="shared" si="22"/>
        <v>40000.479166666664</v>
      </c>
      <c r="C365" s="3" t="s">
        <v>348</v>
      </c>
      <c r="E365" s="3">
        <v>247</v>
      </c>
      <c r="F365" s="3">
        <v>3.665</v>
      </c>
      <c r="G365" s="3">
        <v>3040</v>
      </c>
      <c r="H365" s="3">
        <v>9610</v>
      </c>
      <c r="I365" s="3">
        <v>3.5980000000000003</v>
      </c>
      <c r="J365" s="3">
        <v>8.5</v>
      </c>
      <c r="K365" s="3">
        <v>528</v>
      </c>
      <c r="L365" s="3">
        <v>86</v>
      </c>
      <c r="M365" s="5">
        <f t="shared" si="25"/>
        <v>0.0641601402048305</v>
      </c>
    </row>
    <row r="366" spans="1:13" s="3" customFormat="1" ht="12.75">
      <c r="A366" s="3" t="s">
        <v>315</v>
      </c>
      <c r="B366" s="4">
        <f t="shared" si="22"/>
        <v>40003</v>
      </c>
      <c r="C366" s="3" t="s">
        <v>127</v>
      </c>
      <c r="E366" s="3">
        <v>249</v>
      </c>
      <c r="F366" s="3">
        <v>5.64</v>
      </c>
      <c r="G366" s="3">
        <v>3030</v>
      </c>
      <c r="I366" s="3">
        <v>6.24</v>
      </c>
      <c r="J366" s="3">
        <v>8.5</v>
      </c>
      <c r="K366" s="3">
        <v>465</v>
      </c>
      <c r="M366" s="5">
        <f t="shared" si="25"/>
        <v>0.05669115298626637</v>
      </c>
    </row>
    <row r="367" spans="1:13" s="3" customFormat="1" ht="12.75">
      <c r="A367" s="3" t="s">
        <v>315</v>
      </c>
      <c r="B367" s="4">
        <f t="shared" si="22"/>
        <v>40003.39236111111</v>
      </c>
      <c r="C367" s="3" t="s">
        <v>349</v>
      </c>
      <c r="E367" s="3">
        <v>248</v>
      </c>
      <c r="H367" s="3">
        <v>9920</v>
      </c>
      <c r="J367" s="3">
        <v>8.2</v>
      </c>
      <c r="L367" s="3">
        <v>204</v>
      </c>
      <c r="M367" s="5"/>
    </row>
    <row r="368" spans="1:13" s="3" customFormat="1" ht="12.75">
      <c r="A368" s="3" t="s">
        <v>315</v>
      </c>
      <c r="B368" s="4">
        <f t="shared" si="22"/>
        <v>40016.395833333336</v>
      </c>
      <c r="C368" s="3" t="s">
        <v>350</v>
      </c>
      <c r="E368" s="3">
        <v>243</v>
      </c>
      <c r="F368" s="3">
        <v>4.45</v>
      </c>
      <c r="G368" s="3">
        <v>2840</v>
      </c>
      <c r="H368" s="3">
        <v>9370</v>
      </c>
      <c r="I368" s="3">
        <v>4.718</v>
      </c>
      <c r="J368" s="3">
        <v>8.4</v>
      </c>
      <c r="K368" s="3">
        <v>489</v>
      </c>
      <c r="L368" s="3">
        <v>120</v>
      </c>
      <c r="M368" s="5">
        <f>(K368/96.1)/(G368/35.5)</f>
        <v>0.06360561914672216</v>
      </c>
    </row>
    <row r="369" spans="1:13" s="3" customFormat="1" ht="12.75">
      <c r="A369" s="3" t="s">
        <v>315</v>
      </c>
      <c r="B369" s="4">
        <f t="shared" si="22"/>
        <v>40029</v>
      </c>
      <c r="C369" s="3" t="s">
        <v>130</v>
      </c>
      <c r="E369" s="3">
        <v>250</v>
      </c>
      <c r="F369" s="3">
        <v>3.31</v>
      </c>
      <c r="G369" s="3">
        <v>2920</v>
      </c>
      <c r="I369" s="3">
        <v>3.33</v>
      </c>
      <c r="J369" s="3">
        <v>8.5</v>
      </c>
      <c r="K369" s="3">
        <v>504</v>
      </c>
      <c r="M369" s="5">
        <f>(K369/96.1)/(G369/35.5)</f>
        <v>0.06376063746382907</v>
      </c>
    </row>
    <row r="370" spans="1:13" s="3" customFormat="1" ht="12.75">
      <c r="A370" s="3" t="s">
        <v>315</v>
      </c>
      <c r="B370" s="4">
        <f t="shared" si="22"/>
        <v>40030.75347222222</v>
      </c>
      <c r="C370" s="3" t="s">
        <v>351</v>
      </c>
      <c r="E370" s="3">
        <v>246</v>
      </c>
      <c r="H370" s="3">
        <v>10290</v>
      </c>
      <c r="J370" s="3">
        <v>9.23</v>
      </c>
      <c r="L370" s="3">
        <v>104.5</v>
      </c>
      <c r="M370" s="5"/>
    </row>
    <row r="371" spans="1:13" s="3" customFormat="1" ht="12.75">
      <c r="A371" s="3" t="s">
        <v>315</v>
      </c>
      <c r="B371" s="4">
        <f t="shared" si="22"/>
        <v>40043.4375</v>
      </c>
      <c r="C371" s="3" t="s">
        <v>352</v>
      </c>
      <c r="E371" s="3">
        <v>256</v>
      </c>
      <c r="F371" s="3">
        <v>1.555</v>
      </c>
      <c r="G371" s="3">
        <v>2970</v>
      </c>
      <c r="H371" s="3">
        <v>9570</v>
      </c>
      <c r="I371" s="3">
        <v>2</v>
      </c>
      <c r="J371" s="3">
        <v>8.4</v>
      </c>
      <c r="K371" s="3">
        <v>483</v>
      </c>
      <c r="L371" s="3">
        <v>130</v>
      </c>
      <c r="M371" s="5">
        <f>(K371/96.1)/(G371/35.5)</f>
        <v>0.06007525830626767</v>
      </c>
    </row>
    <row r="372" spans="1:13" s="3" customFormat="1" ht="12.75">
      <c r="A372" s="3" t="s">
        <v>315</v>
      </c>
      <c r="B372" s="4">
        <f t="shared" si="22"/>
        <v>40057</v>
      </c>
      <c r="C372" s="3" t="s">
        <v>18</v>
      </c>
      <c r="E372" s="3">
        <v>250</v>
      </c>
      <c r="F372" s="3">
        <v>2.19</v>
      </c>
      <c r="G372" s="3">
        <v>2950</v>
      </c>
      <c r="I372" s="3">
        <v>2.39</v>
      </c>
      <c r="J372" s="3">
        <v>8.5</v>
      </c>
      <c r="K372" s="3">
        <v>522</v>
      </c>
      <c r="M372" s="5">
        <f>(K372/96.1)/(G372/35.5)</f>
        <v>0.06536623220868093</v>
      </c>
    </row>
    <row r="373" spans="1:13" s="3" customFormat="1" ht="12.75">
      <c r="A373" s="3" t="s">
        <v>315</v>
      </c>
      <c r="B373" s="4">
        <f t="shared" si="22"/>
        <v>40057.336805555555</v>
      </c>
      <c r="C373" s="3" t="s">
        <v>353</v>
      </c>
      <c r="E373" s="3">
        <v>246</v>
      </c>
      <c r="H373" s="3">
        <v>7580</v>
      </c>
      <c r="J373" s="3">
        <v>8.66</v>
      </c>
      <c r="L373" s="3">
        <v>108.7</v>
      </c>
      <c r="M373" s="5"/>
    </row>
    <row r="374" spans="1:13" s="3" customFormat="1" ht="12.75">
      <c r="A374" s="3" t="s">
        <v>315</v>
      </c>
      <c r="B374" s="4">
        <f t="shared" si="22"/>
        <v>40064.395833333336</v>
      </c>
      <c r="C374" s="3" t="s">
        <v>354</v>
      </c>
      <c r="E374" s="3">
        <v>252</v>
      </c>
      <c r="F374" s="3">
        <v>18.98</v>
      </c>
      <c r="G374" s="3">
        <v>3200</v>
      </c>
      <c r="H374" s="3">
        <v>9840</v>
      </c>
      <c r="I374" s="3">
        <v>12.91</v>
      </c>
      <c r="J374" s="3">
        <v>8.3</v>
      </c>
      <c r="K374" s="3">
        <v>525</v>
      </c>
      <c r="L374" s="3">
        <v>200</v>
      </c>
      <c r="M374" s="5">
        <f>(K374/96.1)/(G374/35.5)</f>
        <v>0.060605814255983353</v>
      </c>
    </row>
    <row r="375" spans="1:13" s="3" customFormat="1" ht="12.75">
      <c r="A375" s="3" t="s">
        <v>315</v>
      </c>
      <c r="B375" s="4">
        <f t="shared" si="22"/>
        <v>40084.354166666664</v>
      </c>
      <c r="C375" s="3" t="s">
        <v>355</v>
      </c>
      <c r="E375" s="3">
        <v>240</v>
      </c>
      <c r="H375" s="3">
        <v>10410</v>
      </c>
      <c r="J375" s="3">
        <v>8.34</v>
      </c>
      <c r="L375" s="3">
        <v>86.2</v>
      </c>
      <c r="M375" s="5"/>
    </row>
    <row r="376" spans="1:13" s="3" customFormat="1" ht="12.75">
      <c r="A376" s="3" t="s">
        <v>315</v>
      </c>
      <c r="B376" s="4">
        <f t="shared" si="22"/>
        <v>40085</v>
      </c>
      <c r="C376" s="3" t="s">
        <v>136</v>
      </c>
      <c r="E376" s="3">
        <v>245</v>
      </c>
      <c r="F376" s="3">
        <v>0.7240000000000001</v>
      </c>
      <c r="G376" s="3">
        <v>2940</v>
      </c>
      <c r="H376" s="3">
        <v>9800</v>
      </c>
      <c r="I376" s="3">
        <v>0.898</v>
      </c>
      <c r="J376" s="3">
        <v>8.5</v>
      </c>
      <c r="K376" s="3">
        <v>522</v>
      </c>
      <c r="M376" s="5">
        <f aca="true" t="shared" si="26" ref="M376:M390">(K376/96.1)/(G376/35.5)</f>
        <v>0.06558856633183971</v>
      </c>
    </row>
    <row r="377" spans="1:13" s="3" customFormat="1" ht="12.75">
      <c r="A377" s="3" t="s">
        <v>315</v>
      </c>
      <c r="B377" s="4">
        <f t="shared" si="22"/>
        <v>40104.29861111111</v>
      </c>
      <c r="C377" s="3" t="s">
        <v>356</v>
      </c>
      <c r="E377" s="3">
        <v>243</v>
      </c>
      <c r="F377" s="3">
        <v>3.87</v>
      </c>
      <c r="G377" s="3">
        <v>3140</v>
      </c>
      <c r="H377" s="3">
        <v>10000</v>
      </c>
      <c r="I377" s="3">
        <v>3.93</v>
      </c>
      <c r="J377" s="3">
        <v>8.6</v>
      </c>
      <c r="K377" s="3">
        <v>525</v>
      </c>
      <c r="L377" s="3">
        <v>66</v>
      </c>
      <c r="M377" s="5">
        <f t="shared" si="26"/>
        <v>0.061763887139855644</v>
      </c>
    </row>
    <row r="378" spans="1:13" s="3" customFormat="1" ht="12.75">
      <c r="A378" s="3" t="s">
        <v>315</v>
      </c>
      <c r="B378" s="4">
        <f t="shared" si="22"/>
        <v>40113.31597222222</v>
      </c>
      <c r="C378" s="3" t="s">
        <v>357</v>
      </c>
      <c r="E378" s="3">
        <v>248</v>
      </c>
      <c r="F378" s="3">
        <v>4.26</v>
      </c>
      <c r="G378" s="3">
        <v>3330</v>
      </c>
      <c r="H378" s="3">
        <v>10640</v>
      </c>
      <c r="I378" s="3">
        <v>4.06</v>
      </c>
      <c r="J378" s="3">
        <v>8.43</v>
      </c>
      <c r="K378" s="3">
        <v>546</v>
      </c>
      <c r="L378" s="3">
        <v>120.3</v>
      </c>
      <c r="M378" s="5">
        <f t="shared" si="26"/>
        <v>0.06056941436754132</v>
      </c>
    </row>
    <row r="379" spans="1:13" s="3" customFormat="1" ht="12.75">
      <c r="A379" s="3" t="s">
        <v>315</v>
      </c>
      <c r="B379" s="4">
        <f t="shared" si="22"/>
        <v>40128.395833333336</v>
      </c>
      <c r="C379" s="3" t="s">
        <v>358</v>
      </c>
      <c r="E379" s="3">
        <v>248</v>
      </c>
      <c r="F379" s="3">
        <v>0.861</v>
      </c>
      <c r="G379" s="3">
        <v>3480</v>
      </c>
      <c r="H379" s="3">
        <v>11200</v>
      </c>
      <c r="I379" s="3">
        <v>0.8440000000000001</v>
      </c>
      <c r="J379" s="3">
        <v>8.5</v>
      </c>
      <c r="K379" s="3">
        <v>600</v>
      </c>
      <c r="L379" s="3">
        <v>31</v>
      </c>
      <c r="M379" s="5">
        <f t="shared" si="26"/>
        <v>0.06369083928379203</v>
      </c>
    </row>
    <row r="380" spans="1:13" s="3" customFormat="1" ht="12.75">
      <c r="A380" s="3" t="s">
        <v>315</v>
      </c>
      <c r="B380" s="4">
        <f t="shared" si="22"/>
        <v>40141</v>
      </c>
      <c r="C380" s="3" t="s">
        <v>140</v>
      </c>
      <c r="E380" s="3">
        <v>246</v>
      </c>
      <c r="F380" s="3">
        <v>1.09</v>
      </c>
      <c r="G380" s="3">
        <v>3690</v>
      </c>
      <c r="H380" s="3">
        <v>12300</v>
      </c>
      <c r="I380" s="3">
        <v>1.16</v>
      </c>
      <c r="J380" s="3">
        <v>8.5</v>
      </c>
      <c r="K380" s="3">
        <v>663</v>
      </c>
      <c r="M380" s="5">
        <f t="shared" si="26"/>
        <v>0.06637310389753222</v>
      </c>
    </row>
    <row r="381" spans="1:13" s="3" customFormat="1" ht="12.75">
      <c r="A381" s="3" t="s">
        <v>315</v>
      </c>
      <c r="B381" s="4">
        <f t="shared" si="22"/>
        <v>40156.36111111111</v>
      </c>
      <c r="C381" s="3" t="s">
        <v>359</v>
      </c>
      <c r="E381" s="3">
        <v>232</v>
      </c>
      <c r="F381" s="3">
        <v>0.79</v>
      </c>
      <c r="G381" s="3">
        <v>4090</v>
      </c>
      <c r="H381" s="3">
        <v>13000</v>
      </c>
      <c r="I381" s="3">
        <v>0.915</v>
      </c>
      <c r="J381" s="3">
        <v>8.6</v>
      </c>
      <c r="K381" s="3">
        <v>654</v>
      </c>
      <c r="L381" s="3">
        <v>98</v>
      </c>
      <c r="M381" s="5">
        <f t="shared" si="26"/>
        <v>0.05906897104432272</v>
      </c>
    </row>
    <row r="382" spans="1:13" s="3" customFormat="1" ht="12.75">
      <c r="A382" s="3" t="s">
        <v>315</v>
      </c>
      <c r="B382" s="4">
        <f t="shared" si="22"/>
        <v>40166.322916666664</v>
      </c>
      <c r="C382" s="3" t="s">
        <v>360</v>
      </c>
      <c r="E382" s="3">
        <v>213</v>
      </c>
      <c r="F382" s="3">
        <v>2.35</v>
      </c>
      <c r="G382" s="3">
        <v>4150</v>
      </c>
      <c r="H382" s="3">
        <v>13950</v>
      </c>
      <c r="I382" s="3">
        <v>2.84</v>
      </c>
      <c r="J382" s="3">
        <v>8.8</v>
      </c>
      <c r="K382" s="3">
        <v>741</v>
      </c>
      <c r="L382" s="3">
        <v>231.5</v>
      </c>
      <c r="M382" s="5">
        <f t="shared" si="26"/>
        <v>0.06595915399370636</v>
      </c>
    </row>
    <row r="383" spans="1:13" s="3" customFormat="1" ht="12.75">
      <c r="A383" s="3" t="s">
        <v>315</v>
      </c>
      <c r="B383" s="4">
        <f t="shared" si="22"/>
        <v>40182.677083333336</v>
      </c>
      <c r="C383" s="3" t="s">
        <v>361</v>
      </c>
      <c r="E383" s="3">
        <v>228</v>
      </c>
      <c r="F383" s="3">
        <v>1.2</v>
      </c>
      <c r="G383" s="3">
        <v>5290</v>
      </c>
      <c r="H383" s="3">
        <v>16200</v>
      </c>
      <c r="I383" s="3">
        <v>1.75</v>
      </c>
      <c r="J383" s="3">
        <v>8.7</v>
      </c>
      <c r="K383" s="3">
        <v>744</v>
      </c>
      <c r="L383" s="3">
        <v>200</v>
      </c>
      <c r="M383" s="5">
        <f t="shared" si="26"/>
        <v>0.051954387462650166</v>
      </c>
    </row>
    <row r="384" spans="1:13" s="3" customFormat="1" ht="12.75">
      <c r="A384" s="3" t="s">
        <v>315</v>
      </c>
      <c r="B384" s="4">
        <f t="shared" si="22"/>
        <v>40196</v>
      </c>
      <c r="C384" s="3" t="s">
        <v>146</v>
      </c>
      <c r="E384" s="3">
        <v>251</v>
      </c>
      <c r="F384" s="3">
        <v>1.0530000000000002</v>
      </c>
      <c r="G384" s="3">
        <v>6340</v>
      </c>
      <c r="H384" s="3">
        <v>17800</v>
      </c>
      <c r="I384" s="3">
        <v>1.04</v>
      </c>
      <c r="J384" s="3">
        <v>8.6</v>
      </c>
      <c r="K384" s="3">
        <v>891</v>
      </c>
      <c r="L384" s="3">
        <v>34</v>
      </c>
      <c r="M384" s="5">
        <f t="shared" si="26"/>
        <v>0.05191506612788335</v>
      </c>
    </row>
    <row r="385" spans="1:13" s="3" customFormat="1" ht="12.75">
      <c r="A385" s="3" t="s">
        <v>315</v>
      </c>
      <c r="B385" s="4">
        <f t="shared" si="22"/>
        <v>40216.42361111111</v>
      </c>
      <c r="C385" s="3" t="s">
        <v>362</v>
      </c>
      <c r="E385" s="3">
        <v>281</v>
      </c>
      <c r="F385" s="3">
        <v>1.069</v>
      </c>
      <c r="G385" s="3">
        <v>6260</v>
      </c>
      <c r="H385" s="3">
        <v>19400</v>
      </c>
      <c r="I385" s="3">
        <v>1.16</v>
      </c>
      <c r="J385" s="3">
        <v>8.5</v>
      </c>
      <c r="K385" s="3">
        <v>999</v>
      </c>
      <c r="L385" s="3">
        <v>35</v>
      </c>
      <c r="M385" s="5">
        <f t="shared" si="26"/>
        <v>0.05895167108277122</v>
      </c>
    </row>
    <row r="386" spans="1:13" s="3" customFormat="1" ht="12.75">
      <c r="A386" s="3" t="s">
        <v>315</v>
      </c>
      <c r="B386" s="4">
        <f aca="true" t="shared" si="27" ref="B386:B449">VALUE(C386)</f>
        <v>40227.42361111111</v>
      </c>
      <c r="C386" s="3" t="s">
        <v>363</v>
      </c>
      <c r="E386" s="3">
        <v>300</v>
      </c>
      <c r="F386" s="3">
        <v>0.894</v>
      </c>
      <c r="G386" s="3">
        <v>6270</v>
      </c>
      <c r="H386" s="3">
        <v>19900</v>
      </c>
      <c r="I386" s="3">
        <v>1.35</v>
      </c>
      <c r="J386" s="3">
        <v>8.6</v>
      </c>
      <c r="K386" s="3">
        <v>888</v>
      </c>
      <c r="L386" s="3">
        <v>84</v>
      </c>
      <c r="M386" s="5">
        <f t="shared" si="26"/>
        <v>0.052317910470054615</v>
      </c>
    </row>
    <row r="387" spans="1:13" s="3" customFormat="1" ht="12.75">
      <c r="A387" s="3" t="s">
        <v>315</v>
      </c>
      <c r="B387" s="4">
        <f t="shared" si="27"/>
        <v>40240.368055555555</v>
      </c>
      <c r="C387" s="3" t="s">
        <v>364</v>
      </c>
      <c r="E387" s="3">
        <v>316</v>
      </c>
      <c r="F387" s="3">
        <v>2.507</v>
      </c>
      <c r="G387" s="3">
        <v>7010</v>
      </c>
      <c r="H387" s="3">
        <v>21800</v>
      </c>
      <c r="I387" s="3">
        <v>3.54</v>
      </c>
      <c r="J387" s="3">
        <v>8.45</v>
      </c>
      <c r="K387" s="3">
        <v>1000</v>
      </c>
      <c r="L387" s="3">
        <v>130</v>
      </c>
      <c r="M387" s="5">
        <f t="shared" si="26"/>
        <v>0.0526971280807409</v>
      </c>
    </row>
    <row r="388" spans="1:13" s="3" customFormat="1" ht="12.75">
      <c r="A388" s="3" t="s">
        <v>315</v>
      </c>
      <c r="B388" s="4">
        <f t="shared" si="27"/>
        <v>40255.375</v>
      </c>
      <c r="C388" s="3" t="s">
        <v>365</v>
      </c>
      <c r="E388" s="3">
        <v>304</v>
      </c>
      <c r="F388" s="3">
        <v>0.184</v>
      </c>
      <c r="G388" s="3">
        <v>6730</v>
      </c>
      <c r="H388" s="3">
        <v>21500</v>
      </c>
      <c r="I388" s="3">
        <v>0.28700000000000003</v>
      </c>
      <c r="J388" s="3">
        <v>8.96</v>
      </c>
      <c r="K388" s="3">
        <v>1020</v>
      </c>
      <c r="L388" s="3">
        <v>20</v>
      </c>
      <c r="M388" s="5">
        <f t="shared" si="26"/>
        <v>0.05598737075823383</v>
      </c>
    </row>
    <row r="389" spans="1:13" s="3" customFormat="1" ht="12.75">
      <c r="A389" s="3" t="s">
        <v>315</v>
      </c>
      <c r="B389" s="4">
        <f t="shared" si="27"/>
        <v>40267.42361111111</v>
      </c>
      <c r="C389" s="3" t="s">
        <v>366</v>
      </c>
      <c r="E389" s="3">
        <v>315</v>
      </c>
      <c r="F389" s="3">
        <v>1.455</v>
      </c>
      <c r="G389" s="3">
        <v>7060</v>
      </c>
      <c r="H389" s="3">
        <v>21100</v>
      </c>
      <c r="I389" s="3">
        <v>1.91</v>
      </c>
      <c r="J389" s="3">
        <v>8.88</v>
      </c>
      <c r="K389" s="3">
        <v>1120</v>
      </c>
      <c r="L389" s="3">
        <v>62</v>
      </c>
      <c r="M389" s="5">
        <f t="shared" si="26"/>
        <v>0.05860278923335879</v>
      </c>
    </row>
    <row r="390" spans="1:13" s="3" customFormat="1" ht="12.75">
      <c r="A390" s="3" t="s">
        <v>315</v>
      </c>
      <c r="B390" s="4">
        <f t="shared" si="27"/>
        <v>40282</v>
      </c>
      <c r="C390" s="3" t="s">
        <v>152</v>
      </c>
      <c r="E390" s="3">
        <v>274</v>
      </c>
      <c r="F390" s="3">
        <v>0.9880000000000001</v>
      </c>
      <c r="G390" s="3">
        <v>6060</v>
      </c>
      <c r="H390" s="3">
        <v>18400</v>
      </c>
      <c r="I390" s="3">
        <v>1.19</v>
      </c>
      <c r="J390" s="3">
        <v>8.9</v>
      </c>
      <c r="K390" s="3">
        <v>843</v>
      </c>
      <c r="L390" s="3">
        <v>57</v>
      </c>
      <c r="M390" s="5">
        <f t="shared" si="26"/>
        <v>0.051387787061744676</v>
      </c>
    </row>
    <row r="391" spans="1:13" s="3" customFormat="1" ht="12.75">
      <c r="A391" s="3" t="s">
        <v>315</v>
      </c>
      <c r="B391" s="4">
        <f t="shared" si="27"/>
        <v>40282.399305555555</v>
      </c>
      <c r="C391" s="3" t="s">
        <v>367</v>
      </c>
      <c r="E391" s="3">
        <v>297</v>
      </c>
      <c r="J391" s="3">
        <v>8.71</v>
      </c>
      <c r="M391" s="5"/>
    </row>
    <row r="392" spans="1:13" s="3" customFormat="1" ht="12.75">
      <c r="A392" s="3" t="s">
        <v>315</v>
      </c>
      <c r="B392" s="4">
        <f t="shared" si="27"/>
        <v>40297.43402777778</v>
      </c>
      <c r="C392" s="3" t="s">
        <v>368</v>
      </c>
      <c r="E392" s="3">
        <v>296</v>
      </c>
      <c r="F392" s="3">
        <v>1.429</v>
      </c>
      <c r="G392" s="3">
        <v>6140</v>
      </c>
      <c r="H392" s="3">
        <v>18000</v>
      </c>
      <c r="I392" s="3">
        <v>2.05</v>
      </c>
      <c r="J392" s="3">
        <v>8.6</v>
      </c>
      <c r="K392" s="3">
        <v>792</v>
      </c>
      <c r="L392" s="3">
        <v>120</v>
      </c>
      <c r="M392" s="5">
        <f>(K392/96.1)/(G392/35.5)</f>
        <v>0.04764987611303372</v>
      </c>
    </row>
    <row r="393" spans="1:13" s="3" customFormat="1" ht="12.75">
      <c r="A393" s="3" t="s">
        <v>315</v>
      </c>
      <c r="B393" s="4">
        <f t="shared" si="27"/>
        <v>40308.37152777778</v>
      </c>
      <c r="C393" s="3" t="s">
        <v>369</v>
      </c>
      <c r="E393" s="3">
        <v>283</v>
      </c>
      <c r="F393" s="3">
        <v>0.766</v>
      </c>
      <c r="G393" s="3">
        <v>5730</v>
      </c>
      <c r="H393" s="3">
        <v>18200</v>
      </c>
      <c r="I393" s="3">
        <v>1</v>
      </c>
      <c r="J393" s="3">
        <v>8.7</v>
      </c>
      <c r="K393" s="3">
        <v>861</v>
      </c>
      <c r="L393" s="3">
        <v>41</v>
      </c>
      <c r="M393" s="5">
        <f>(K393/96.1)/(G393/35.5)</f>
        <v>0.05550773354544514</v>
      </c>
    </row>
    <row r="394" spans="1:13" s="3" customFormat="1" ht="12.75">
      <c r="A394" s="3" t="s">
        <v>315</v>
      </c>
      <c r="B394" s="4">
        <f t="shared" si="27"/>
        <v>40313.364583333336</v>
      </c>
      <c r="C394" s="3" t="s">
        <v>370</v>
      </c>
      <c r="E394" s="3">
        <v>267</v>
      </c>
      <c r="J394" s="3">
        <v>8.71</v>
      </c>
      <c r="M394" s="5"/>
    </row>
    <row r="395" spans="1:13" s="3" customFormat="1" ht="12.75">
      <c r="A395" s="3" t="s">
        <v>315</v>
      </c>
      <c r="B395" s="4">
        <f t="shared" si="27"/>
        <v>40324.40972222222</v>
      </c>
      <c r="C395" s="3" t="s">
        <v>371</v>
      </c>
      <c r="E395" s="3">
        <v>285</v>
      </c>
      <c r="F395" s="3">
        <v>2.392</v>
      </c>
      <c r="G395" s="3">
        <v>5280</v>
      </c>
      <c r="H395" s="3">
        <v>16900</v>
      </c>
      <c r="I395" s="3">
        <v>2.73</v>
      </c>
      <c r="J395" s="3">
        <v>8.9</v>
      </c>
      <c r="K395" s="3">
        <v>783</v>
      </c>
      <c r="L395" s="3">
        <v>42</v>
      </c>
      <c r="M395" s="5">
        <f>(K395/96.1)/(G395/35.5)</f>
        <v>0.0547813593794343</v>
      </c>
    </row>
    <row r="396" spans="1:13" s="3" customFormat="1" ht="12.75">
      <c r="A396" s="3" t="s">
        <v>315</v>
      </c>
      <c r="B396" s="4">
        <f t="shared" si="27"/>
        <v>40339.333333333336</v>
      </c>
      <c r="C396" s="3" t="s">
        <v>372</v>
      </c>
      <c r="E396" s="3">
        <v>269</v>
      </c>
      <c r="F396" s="3">
        <v>1.862</v>
      </c>
      <c r="G396" s="3">
        <v>4540</v>
      </c>
      <c r="H396" s="3">
        <v>14500</v>
      </c>
      <c r="I396" s="3">
        <v>2.07</v>
      </c>
      <c r="J396" s="3">
        <v>8.4</v>
      </c>
      <c r="K396" s="3">
        <v>648</v>
      </c>
      <c r="L396" s="3">
        <v>69</v>
      </c>
      <c r="M396" s="5">
        <f>(K396/96.1)/(G396/35.5)</f>
        <v>0.05272591417713744</v>
      </c>
    </row>
    <row r="397" spans="1:13" s="3" customFormat="1" ht="12.75">
      <c r="A397" s="3" t="s">
        <v>315</v>
      </c>
      <c r="B397" s="4">
        <f t="shared" si="27"/>
        <v>40352.40972222222</v>
      </c>
      <c r="C397" s="3" t="s">
        <v>373</v>
      </c>
      <c r="E397" s="3">
        <v>283</v>
      </c>
      <c r="G397" s="3">
        <v>4850</v>
      </c>
      <c r="H397" s="3">
        <v>15000</v>
      </c>
      <c r="J397" s="3">
        <v>8.5</v>
      </c>
      <c r="K397" s="3">
        <v>642</v>
      </c>
      <c r="L397" s="3">
        <v>88</v>
      </c>
      <c r="M397" s="5">
        <f>(K397/96.1)/(G397/35.5)</f>
        <v>0.04889880601177896</v>
      </c>
    </row>
    <row r="398" spans="1:13" s="3" customFormat="1" ht="12.75">
      <c r="A398" s="3" t="s">
        <v>374</v>
      </c>
      <c r="B398" s="4">
        <f t="shared" si="27"/>
        <v>40227.48611111111</v>
      </c>
      <c r="C398" s="3" t="s">
        <v>375</v>
      </c>
      <c r="E398" s="3">
        <v>285</v>
      </c>
      <c r="J398" s="3">
        <v>8.63</v>
      </c>
      <c r="M398" s="5"/>
    </row>
    <row r="399" spans="1:13" s="3" customFormat="1" ht="12.75">
      <c r="A399" s="3" t="s">
        <v>374</v>
      </c>
      <c r="B399" s="4">
        <f t="shared" si="27"/>
        <v>40240.416666666664</v>
      </c>
      <c r="C399" s="3" t="s">
        <v>307</v>
      </c>
      <c r="E399" s="3">
        <v>294</v>
      </c>
      <c r="J399" s="3">
        <v>8.64</v>
      </c>
      <c r="M399" s="5"/>
    </row>
    <row r="400" spans="1:13" s="3" customFormat="1" ht="12.75">
      <c r="A400" s="3" t="s">
        <v>374</v>
      </c>
      <c r="B400" s="4">
        <f t="shared" si="27"/>
        <v>40255.430555555555</v>
      </c>
      <c r="C400" s="3" t="s">
        <v>308</v>
      </c>
      <c r="E400" s="3">
        <v>270</v>
      </c>
      <c r="J400" s="3">
        <v>8.83</v>
      </c>
      <c r="M400" s="5"/>
    </row>
    <row r="401" spans="1:13" s="3" customFormat="1" ht="12.75">
      <c r="A401" s="3" t="s">
        <v>374</v>
      </c>
      <c r="B401" s="4">
        <f t="shared" si="27"/>
        <v>40267.479166666664</v>
      </c>
      <c r="C401" s="3" t="s">
        <v>309</v>
      </c>
      <c r="E401" s="3">
        <v>318</v>
      </c>
      <c r="J401" s="3">
        <v>8.78</v>
      </c>
      <c r="M401" s="5"/>
    </row>
    <row r="402" spans="1:13" s="3" customFormat="1" ht="12.75">
      <c r="A402" s="3" t="s">
        <v>374</v>
      </c>
      <c r="B402" s="4">
        <f t="shared" si="27"/>
        <v>40282.46527777778</v>
      </c>
      <c r="C402" s="3" t="s">
        <v>376</v>
      </c>
      <c r="E402" s="3">
        <v>264</v>
      </c>
      <c r="J402" s="3">
        <v>8.7</v>
      </c>
      <c r="M402" s="5"/>
    </row>
    <row r="403" spans="1:13" s="3" customFormat="1" ht="12.75">
      <c r="A403" s="3" t="s">
        <v>374</v>
      </c>
      <c r="B403" s="4">
        <f t="shared" si="27"/>
        <v>40297.48611111111</v>
      </c>
      <c r="C403" s="3" t="s">
        <v>310</v>
      </c>
      <c r="E403" s="3">
        <v>231</v>
      </c>
      <c r="J403" s="3">
        <v>8.67</v>
      </c>
      <c r="M403" s="5"/>
    </row>
    <row r="404" spans="1:13" s="3" customFormat="1" ht="12.75">
      <c r="A404" s="3" t="s">
        <v>374</v>
      </c>
      <c r="B404" s="4">
        <f t="shared" si="27"/>
        <v>40313.416666666664</v>
      </c>
      <c r="C404" s="3" t="s">
        <v>377</v>
      </c>
      <c r="E404" s="3">
        <v>270</v>
      </c>
      <c r="J404" s="3">
        <v>8.61</v>
      </c>
      <c r="M404" s="5"/>
    </row>
    <row r="405" spans="1:13" s="3" customFormat="1" ht="12.75">
      <c r="A405" s="3" t="s">
        <v>374</v>
      </c>
      <c r="B405" s="4">
        <f t="shared" si="27"/>
        <v>40324.458333333336</v>
      </c>
      <c r="C405" s="3" t="s">
        <v>312</v>
      </c>
      <c r="E405" s="3">
        <v>272</v>
      </c>
      <c r="J405" s="3">
        <v>8.55</v>
      </c>
      <c r="M405" s="5"/>
    </row>
    <row r="406" spans="1:13" s="3" customFormat="1" ht="12.75">
      <c r="A406" s="3" t="s">
        <v>378</v>
      </c>
      <c r="B406" s="4">
        <f t="shared" si="27"/>
        <v>39545.45138888889</v>
      </c>
      <c r="C406" s="3" t="s">
        <v>379</v>
      </c>
      <c r="H406" s="3">
        <v>3890</v>
      </c>
      <c r="J406" s="3">
        <v>8.5</v>
      </c>
      <c r="L406" s="3">
        <v>69</v>
      </c>
      <c r="M406" s="5"/>
    </row>
    <row r="407" spans="1:13" s="3" customFormat="1" ht="12.75">
      <c r="A407" s="3" t="s">
        <v>378</v>
      </c>
      <c r="B407" s="4">
        <f t="shared" si="27"/>
        <v>39552.39375</v>
      </c>
      <c r="C407" s="3" t="s">
        <v>380</v>
      </c>
      <c r="H407" s="3">
        <v>4020</v>
      </c>
      <c r="J407" s="3">
        <v>8.5</v>
      </c>
      <c r="L407" s="3">
        <v>21</v>
      </c>
      <c r="M407" s="5"/>
    </row>
    <row r="408" spans="1:13" s="3" customFormat="1" ht="12.75">
      <c r="A408" s="3" t="s">
        <v>378</v>
      </c>
      <c r="B408" s="4">
        <f t="shared" si="27"/>
        <v>39559.37222222222</v>
      </c>
      <c r="C408" s="3" t="s">
        <v>381</v>
      </c>
      <c r="H408" s="3">
        <v>4050</v>
      </c>
      <c r="J408" s="3">
        <v>8.6</v>
      </c>
      <c r="L408" s="3">
        <v>26</v>
      </c>
      <c r="M408" s="5"/>
    </row>
    <row r="409" spans="1:13" s="3" customFormat="1" ht="12.75">
      <c r="A409" s="3" t="s">
        <v>378</v>
      </c>
      <c r="B409" s="4">
        <f t="shared" si="27"/>
        <v>39566.39236111111</v>
      </c>
      <c r="C409" s="3" t="s">
        <v>382</v>
      </c>
      <c r="H409" s="3">
        <v>4130</v>
      </c>
      <c r="J409" s="3">
        <v>8.6</v>
      </c>
      <c r="L409" s="3">
        <v>23</v>
      </c>
      <c r="M409" s="5"/>
    </row>
    <row r="410" spans="1:13" s="3" customFormat="1" ht="12.75">
      <c r="A410" s="3" t="s">
        <v>378</v>
      </c>
      <c r="B410" s="4">
        <f t="shared" si="27"/>
        <v>39573.40347222222</v>
      </c>
      <c r="C410" s="3" t="s">
        <v>383</v>
      </c>
      <c r="H410" s="3">
        <v>4230</v>
      </c>
      <c r="J410" s="3">
        <v>8.6</v>
      </c>
      <c r="L410" s="3">
        <v>20</v>
      </c>
      <c r="M410" s="5"/>
    </row>
    <row r="411" spans="1:13" s="3" customFormat="1" ht="12.75">
      <c r="A411" s="3" t="s">
        <v>378</v>
      </c>
      <c r="B411" s="4">
        <f t="shared" si="27"/>
        <v>39580.43472222222</v>
      </c>
      <c r="C411" s="3" t="s">
        <v>384</v>
      </c>
      <c r="H411" s="3">
        <v>4250</v>
      </c>
      <c r="J411" s="3">
        <v>8.3</v>
      </c>
      <c r="L411" s="3">
        <v>20</v>
      </c>
      <c r="M411" s="5"/>
    </row>
    <row r="412" spans="1:13" s="3" customFormat="1" ht="12.75">
      <c r="A412" s="3" t="s">
        <v>378</v>
      </c>
      <c r="B412" s="4">
        <f t="shared" si="27"/>
        <v>39587.38958333333</v>
      </c>
      <c r="C412" s="3" t="s">
        <v>385</v>
      </c>
      <c r="H412" s="3">
        <v>3970</v>
      </c>
      <c r="J412" s="3">
        <v>8.5</v>
      </c>
      <c r="L412" s="3">
        <v>24</v>
      </c>
      <c r="M412" s="5"/>
    </row>
    <row r="413" spans="1:13" s="3" customFormat="1" ht="12.75">
      <c r="A413" s="3" t="s">
        <v>378</v>
      </c>
      <c r="B413" s="4">
        <f t="shared" si="27"/>
        <v>39594.43263888889</v>
      </c>
      <c r="C413" s="3" t="s">
        <v>386</v>
      </c>
      <c r="H413" s="3">
        <v>4110</v>
      </c>
      <c r="J413" s="3">
        <v>8.5</v>
      </c>
      <c r="L413" s="3">
        <v>41</v>
      </c>
      <c r="M413" s="5"/>
    </row>
    <row r="414" spans="1:13" s="3" customFormat="1" ht="12.75">
      <c r="A414" s="3" t="s">
        <v>378</v>
      </c>
      <c r="B414" s="4">
        <f t="shared" si="27"/>
        <v>39601.38402777778</v>
      </c>
      <c r="C414" s="3" t="s">
        <v>387</v>
      </c>
      <c r="H414" s="3">
        <v>4060</v>
      </c>
      <c r="J414" s="3">
        <v>8.5</v>
      </c>
      <c r="L414" s="3">
        <v>27</v>
      </c>
      <c r="M414" s="5"/>
    </row>
    <row r="415" spans="1:13" s="3" customFormat="1" ht="12.75">
      <c r="A415" s="3" t="s">
        <v>378</v>
      </c>
      <c r="B415" s="4">
        <f t="shared" si="27"/>
        <v>39612</v>
      </c>
      <c r="C415" s="3" t="s">
        <v>388</v>
      </c>
      <c r="H415" s="3">
        <v>4410</v>
      </c>
      <c r="J415" s="3">
        <v>8.4</v>
      </c>
      <c r="L415" s="3">
        <v>28</v>
      </c>
      <c r="M415" s="5"/>
    </row>
    <row r="416" spans="1:13" s="3" customFormat="1" ht="12.75">
      <c r="A416" s="3" t="s">
        <v>378</v>
      </c>
      <c r="B416" s="4">
        <f t="shared" si="27"/>
        <v>39615.509722222225</v>
      </c>
      <c r="C416" s="3" t="s">
        <v>389</v>
      </c>
      <c r="H416" s="3">
        <v>4660</v>
      </c>
      <c r="J416" s="3">
        <v>8.4</v>
      </c>
      <c r="L416" s="3">
        <v>87</v>
      </c>
      <c r="M416" s="5"/>
    </row>
    <row r="417" spans="1:13" s="3" customFormat="1" ht="12.75">
      <c r="A417" s="3" t="s">
        <v>378</v>
      </c>
      <c r="B417" s="4">
        <f t="shared" si="27"/>
        <v>39622.43819444445</v>
      </c>
      <c r="C417" s="3" t="s">
        <v>390</v>
      </c>
      <c r="H417" s="3">
        <v>4390</v>
      </c>
      <c r="J417" s="3">
        <v>8.4</v>
      </c>
      <c r="L417" s="3">
        <v>11</v>
      </c>
      <c r="M417" s="5"/>
    </row>
    <row r="418" spans="1:13" s="3" customFormat="1" ht="12.75">
      <c r="A418" s="3" t="s">
        <v>378</v>
      </c>
      <c r="B418" s="4">
        <f t="shared" si="27"/>
        <v>39629.45</v>
      </c>
      <c r="C418" s="3" t="s">
        <v>391</v>
      </c>
      <c r="H418" s="3">
        <v>4240</v>
      </c>
      <c r="J418" s="3">
        <v>8.3</v>
      </c>
      <c r="L418" s="3">
        <v>46</v>
      </c>
      <c r="M418" s="5"/>
    </row>
    <row r="419" spans="1:13" s="3" customFormat="1" ht="12.75">
      <c r="A419" s="3" t="s">
        <v>378</v>
      </c>
      <c r="B419" s="4">
        <f t="shared" si="27"/>
        <v>39636.498611111114</v>
      </c>
      <c r="C419" s="3" t="s">
        <v>392</v>
      </c>
      <c r="H419" s="3">
        <v>4120</v>
      </c>
      <c r="J419" s="3">
        <v>8.4</v>
      </c>
      <c r="L419" s="3">
        <v>62</v>
      </c>
      <c r="M419" s="5"/>
    </row>
    <row r="420" spans="1:13" s="3" customFormat="1" ht="12.75">
      <c r="A420" s="3" t="s">
        <v>378</v>
      </c>
      <c r="B420" s="4">
        <f t="shared" si="27"/>
        <v>39643.45972222222</v>
      </c>
      <c r="C420" s="3" t="s">
        <v>393</v>
      </c>
      <c r="H420" s="3">
        <v>4030</v>
      </c>
      <c r="J420" s="3">
        <v>8.4</v>
      </c>
      <c r="L420" s="3">
        <v>46</v>
      </c>
      <c r="M420" s="5"/>
    </row>
    <row r="421" spans="1:13" s="3" customFormat="1" ht="12.75">
      <c r="A421" s="3" t="s">
        <v>378</v>
      </c>
      <c r="B421" s="4">
        <f t="shared" si="27"/>
        <v>39650.43680555555</v>
      </c>
      <c r="C421" s="3" t="s">
        <v>394</v>
      </c>
      <c r="H421" s="3">
        <v>3990</v>
      </c>
      <c r="J421" s="3">
        <v>8.4</v>
      </c>
      <c r="L421" s="3">
        <v>77</v>
      </c>
      <c r="M421" s="5"/>
    </row>
    <row r="422" spans="1:13" s="3" customFormat="1" ht="12.75">
      <c r="A422" s="3" t="s">
        <v>378</v>
      </c>
      <c r="B422" s="4">
        <f t="shared" si="27"/>
        <v>39657.40972222222</v>
      </c>
      <c r="C422" s="3" t="s">
        <v>395</v>
      </c>
      <c r="H422" s="3">
        <v>4030</v>
      </c>
      <c r="J422" s="3">
        <v>8.5</v>
      </c>
      <c r="L422" s="3">
        <v>32</v>
      </c>
      <c r="M422" s="5"/>
    </row>
    <row r="423" spans="1:13" s="3" customFormat="1" ht="12.75">
      <c r="A423" s="3" t="s">
        <v>378</v>
      </c>
      <c r="B423" s="4">
        <f t="shared" si="27"/>
        <v>39664.45347222222</v>
      </c>
      <c r="C423" s="3" t="s">
        <v>396</v>
      </c>
      <c r="H423" s="3">
        <v>4530</v>
      </c>
      <c r="J423" s="3">
        <v>8.5</v>
      </c>
      <c r="L423" s="3">
        <v>29</v>
      </c>
      <c r="M423" s="5"/>
    </row>
    <row r="424" spans="1:13" s="3" customFormat="1" ht="12.75">
      <c r="A424" s="3" t="s">
        <v>378</v>
      </c>
      <c r="B424" s="4">
        <f t="shared" si="27"/>
        <v>39671.40555555555</v>
      </c>
      <c r="C424" s="3" t="s">
        <v>397</v>
      </c>
      <c r="H424" s="3">
        <v>4050</v>
      </c>
      <c r="J424" s="3">
        <v>8.4</v>
      </c>
      <c r="L424" s="3">
        <v>35</v>
      </c>
      <c r="M424" s="5"/>
    </row>
    <row r="425" spans="1:13" s="3" customFormat="1" ht="12.75">
      <c r="A425" s="3" t="s">
        <v>378</v>
      </c>
      <c r="B425" s="4">
        <f t="shared" si="27"/>
        <v>39678.42569444444</v>
      </c>
      <c r="C425" s="3" t="s">
        <v>398</v>
      </c>
      <c r="H425" s="3">
        <v>3980</v>
      </c>
      <c r="J425" s="3">
        <v>8.4</v>
      </c>
      <c r="L425" s="3">
        <v>33</v>
      </c>
      <c r="M425" s="5"/>
    </row>
    <row r="426" spans="1:13" s="3" customFormat="1" ht="12.75">
      <c r="A426" s="3" t="s">
        <v>378</v>
      </c>
      <c r="B426" s="4">
        <f t="shared" si="27"/>
        <v>39685.41736111111</v>
      </c>
      <c r="C426" s="3" t="s">
        <v>399</v>
      </c>
      <c r="H426" s="3">
        <v>4020</v>
      </c>
      <c r="J426" s="3">
        <v>8.4</v>
      </c>
      <c r="L426" s="3">
        <v>44</v>
      </c>
      <c r="M426" s="5"/>
    </row>
    <row r="427" spans="1:13" s="3" customFormat="1" ht="12.75">
      <c r="A427" s="3" t="s">
        <v>378</v>
      </c>
      <c r="B427" s="4">
        <f t="shared" si="27"/>
        <v>39692.441666666666</v>
      </c>
      <c r="C427" s="3" t="s">
        <v>400</v>
      </c>
      <c r="H427" s="3">
        <v>3940</v>
      </c>
      <c r="J427" s="3">
        <v>8.4</v>
      </c>
      <c r="L427" s="3">
        <v>50</v>
      </c>
      <c r="M427" s="5"/>
    </row>
    <row r="428" spans="1:13" s="3" customFormat="1" ht="12.75">
      <c r="A428" s="3" t="s">
        <v>378</v>
      </c>
      <c r="B428" s="4">
        <f t="shared" si="27"/>
        <v>39703.438888888886</v>
      </c>
      <c r="C428" s="3" t="s">
        <v>401</v>
      </c>
      <c r="H428" s="3">
        <v>4110</v>
      </c>
      <c r="J428" s="3">
        <v>8.3</v>
      </c>
      <c r="L428" s="3">
        <v>44</v>
      </c>
      <c r="M428" s="5"/>
    </row>
    <row r="429" spans="1:13" s="3" customFormat="1" ht="12.75">
      <c r="A429" s="3" t="s">
        <v>378</v>
      </c>
      <c r="B429" s="4">
        <f t="shared" si="27"/>
        <v>39706.44375</v>
      </c>
      <c r="C429" s="3" t="s">
        <v>402</v>
      </c>
      <c r="H429" s="3">
        <v>3980</v>
      </c>
      <c r="J429" s="3">
        <v>8.4</v>
      </c>
      <c r="L429" s="3">
        <v>140</v>
      </c>
      <c r="M429" s="5"/>
    </row>
    <row r="430" spans="1:13" s="3" customFormat="1" ht="12.75">
      <c r="A430" s="3" t="s">
        <v>378</v>
      </c>
      <c r="B430" s="4">
        <f t="shared" si="27"/>
        <v>39713.4125</v>
      </c>
      <c r="C430" s="3" t="s">
        <v>403</v>
      </c>
      <c r="H430" s="3">
        <v>4100</v>
      </c>
      <c r="J430" s="3">
        <v>8.4</v>
      </c>
      <c r="L430" s="3">
        <v>83</v>
      </c>
      <c r="M430" s="5"/>
    </row>
    <row r="431" spans="1:13" s="3" customFormat="1" ht="12.75">
      <c r="A431" s="3" t="s">
        <v>378</v>
      </c>
      <c r="B431" s="4">
        <f t="shared" si="27"/>
        <v>39720.43958333333</v>
      </c>
      <c r="C431" s="3" t="s">
        <v>404</v>
      </c>
      <c r="H431" s="3">
        <v>4090</v>
      </c>
      <c r="J431" s="3">
        <v>8.6</v>
      </c>
      <c r="L431" s="3">
        <v>56</v>
      </c>
      <c r="M431" s="5"/>
    </row>
    <row r="432" spans="1:13" s="3" customFormat="1" ht="12.75">
      <c r="A432" s="3" t="s">
        <v>378</v>
      </c>
      <c r="B432" s="4">
        <f t="shared" si="27"/>
        <v>39730.47222222222</v>
      </c>
      <c r="C432" s="3" t="s">
        <v>405</v>
      </c>
      <c r="H432" s="3">
        <v>4100</v>
      </c>
      <c r="J432" s="3">
        <v>8.6</v>
      </c>
      <c r="L432" s="3">
        <v>56</v>
      </c>
      <c r="M432" s="5"/>
    </row>
    <row r="433" spans="1:13" s="3" customFormat="1" ht="12.75">
      <c r="A433" s="3" t="s">
        <v>378</v>
      </c>
      <c r="B433" s="4">
        <f t="shared" si="27"/>
        <v>39734.42222222222</v>
      </c>
      <c r="C433" s="3" t="s">
        <v>406</v>
      </c>
      <c r="H433" s="3">
        <v>4330</v>
      </c>
      <c r="J433" s="3">
        <v>8.7</v>
      </c>
      <c r="L433" s="3">
        <v>67</v>
      </c>
      <c r="M433" s="5"/>
    </row>
    <row r="434" spans="1:13" s="3" customFormat="1" ht="12.75">
      <c r="A434" s="3" t="s">
        <v>378</v>
      </c>
      <c r="B434" s="4">
        <f t="shared" si="27"/>
        <v>39741.48541666667</v>
      </c>
      <c r="C434" s="3" t="s">
        <v>407</v>
      </c>
      <c r="H434" s="3">
        <v>4570</v>
      </c>
      <c r="J434" s="3">
        <v>8.5</v>
      </c>
      <c r="L434" s="3">
        <v>100</v>
      </c>
      <c r="M434" s="5"/>
    </row>
    <row r="435" spans="1:13" s="3" customFormat="1" ht="12.75">
      <c r="A435" s="3" t="s">
        <v>378</v>
      </c>
      <c r="B435" s="4">
        <f t="shared" si="27"/>
        <v>39748.44513888889</v>
      </c>
      <c r="C435" s="3" t="s">
        <v>408</v>
      </c>
      <c r="H435" s="3">
        <v>4680</v>
      </c>
      <c r="J435" s="3">
        <v>8.5</v>
      </c>
      <c r="L435" s="3">
        <v>73</v>
      </c>
      <c r="M435" s="5"/>
    </row>
    <row r="436" spans="1:13" s="3" customFormat="1" ht="12.75">
      <c r="A436" s="3" t="s">
        <v>378</v>
      </c>
      <c r="B436" s="4">
        <f t="shared" si="27"/>
        <v>39755.447222222225</v>
      </c>
      <c r="C436" s="3" t="s">
        <v>409</v>
      </c>
      <c r="H436" s="3">
        <v>4660</v>
      </c>
      <c r="J436" s="3">
        <v>8.3</v>
      </c>
      <c r="L436" s="3">
        <v>81</v>
      </c>
      <c r="M436" s="5"/>
    </row>
    <row r="437" spans="1:13" s="3" customFormat="1" ht="12.75">
      <c r="A437" s="3" t="s">
        <v>378</v>
      </c>
      <c r="B437" s="4">
        <f t="shared" si="27"/>
        <v>39762.42638888889</v>
      </c>
      <c r="C437" s="3" t="s">
        <v>410</v>
      </c>
      <c r="H437" s="3">
        <v>4720</v>
      </c>
      <c r="J437" s="3">
        <v>8.5</v>
      </c>
      <c r="L437" s="3">
        <v>54</v>
      </c>
      <c r="M437" s="5"/>
    </row>
    <row r="438" spans="1:13" s="3" customFormat="1" ht="12.75">
      <c r="A438" s="3" t="s">
        <v>378</v>
      </c>
      <c r="B438" s="4">
        <f t="shared" si="27"/>
        <v>39769.447222222225</v>
      </c>
      <c r="C438" s="3" t="s">
        <v>411</v>
      </c>
      <c r="H438" s="3">
        <v>4900</v>
      </c>
      <c r="J438" s="3">
        <v>8.5</v>
      </c>
      <c r="L438" s="3">
        <v>97</v>
      </c>
      <c r="M438" s="5"/>
    </row>
    <row r="439" spans="1:13" s="3" customFormat="1" ht="12.75">
      <c r="A439" s="3" t="s">
        <v>378</v>
      </c>
      <c r="B439" s="4">
        <f t="shared" si="27"/>
        <v>39776.42569444444</v>
      </c>
      <c r="C439" s="3" t="s">
        <v>412</v>
      </c>
      <c r="H439" s="3">
        <v>4780</v>
      </c>
      <c r="J439" s="3">
        <v>8.5</v>
      </c>
      <c r="L439" s="3">
        <v>95</v>
      </c>
      <c r="M439" s="5"/>
    </row>
    <row r="440" spans="1:13" s="3" customFormat="1" ht="12.75">
      <c r="A440" s="3" t="s">
        <v>378</v>
      </c>
      <c r="B440" s="4">
        <f t="shared" si="27"/>
        <v>39783.36597222222</v>
      </c>
      <c r="C440" s="3" t="s">
        <v>413</v>
      </c>
      <c r="H440" s="3">
        <v>5050</v>
      </c>
      <c r="J440" s="3">
        <v>8.6</v>
      </c>
      <c r="L440" s="3">
        <v>44</v>
      </c>
      <c r="M440" s="5"/>
    </row>
    <row r="441" spans="1:13" s="3" customFormat="1" ht="12.75">
      <c r="A441" s="3" t="s">
        <v>378</v>
      </c>
      <c r="B441" s="4">
        <f t="shared" si="27"/>
        <v>39794.35902777778</v>
      </c>
      <c r="C441" s="3" t="s">
        <v>414</v>
      </c>
      <c r="H441" s="3">
        <v>5080</v>
      </c>
      <c r="J441" s="3">
        <v>8</v>
      </c>
      <c r="L441" s="3">
        <v>42</v>
      </c>
      <c r="M441" s="5"/>
    </row>
    <row r="442" spans="1:13" s="3" customFormat="1" ht="12.75">
      <c r="A442" s="3" t="s">
        <v>378</v>
      </c>
      <c r="B442" s="4">
        <f t="shared" si="27"/>
        <v>39801.40625</v>
      </c>
      <c r="C442" s="3" t="s">
        <v>415</v>
      </c>
      <c r="H442" s="3">
        <v>5160</v>
      </c>
      <c r="J442" s="3">
        <v>8.2</v>
      </c>
      <c r="L442" s="3">
        <v>56</v>
      </c>
      <c r="M442" s="5"/>
    </row>
    <row r="443" spans="1:13" s="3" customFormat="1" ht="12.75">
      <c r="A443" s="3" t="s">
        <v>378</v>
      </c>
      <c r="B443" s="4">
        <f t="shared" si="27"/>
        <v>39806.46666666667</v>
      </c>
      <c r="C443" s="3" t="s">
        <v>416</v>
      </c>
      <c r="H443" s="3">
        <v>5150</v>
      </c>
      <c r="J443" s="3">
        <v>8.2</v>
      </c>
      <c r="L443" s="3">
        <v>54</v>
      </c>
      <c r="M443" s="5"/>
    </row>
    <row r="444" spans="1:13" s="3" customFormat="1" ht="12.75">
      <c r="A444" s="3" t="s">
        <v>378</v>
      </c>
      <c r="B444" s="4">
        <f t="shared" si="27"/>
        <v>39813.44305555556</v>
      </c>
      <c r="C444" s="3" t="s">
        <v>417</v>
      </c>
      <c r="H444" s="3">
        <v>5210</v>
      </c>
      <c r="J444" s="3">
        <v>8.2</v>
      </c>
      <c r="L444" s="3">
        <v>56</v>
      </c>
      <c r="M444" s="5"/>
    </row>
    <row r="445" spans="1:13" s="3" customFormat="1" ht="12.75">
      <c r="A445" s="3" t="s">
        <v>378</v>
      </c>
      <c r="B445" s="4">
        <f t="shared" si="27"/>
        <v>39822.38680555556</v>
      </c>
      <c r="C445" s="3" t="s">
        <v>418</v>
      </c>
      <c r="H445" s="3">
        <v>5470</v>
      </c>
      <c r="J445" s="3">
        <v>8.1</v>
      </c>
      <c r="L445" s="3">
        <v>130</v>
      </c>
      <c r="M445" s="5"/>
    </row>
    <row r="446" spans="1:13" s="3" customFormat="1" ht="12.75">
      <c r="A446" s="3" t="s">
        <v>378</v>
      </c>
      <c r="B446" s="4">
        <f t="shared" si="27"/>
        <v>39829.361805555556</v>
      </c>
      <c r="C446" s="3" t="s">
        <v>419</v>
      </c>
      <c r="H446" s="3">
        <v>5580</v>
      </c>
      <c r="J446" s="3">
        <v>8.2</v>
      </c>
      <c r="L446" s="3">
        <v>80</v>
      </c>
      <c r="M446" s="5"/>
    </row>
    <row r="447" spans="1:13" s="3" customFormat="1" ht="12.75">
      <c r="A447" s="3" t="s">
        <v>378</v>
      </c>
      <c r="B447" s="4">
        <f t="shared" si="27"/>
        <v>39836.38888888889</v>
      </c>
      <c r="C447" s="3" t="s">
        <v>420</v>
      </c>
      <c r="H447" s="3">
        <v>5710</v>
      </c>
      <c r="J447" s="3">
        <v>7.7</v>
      </c>
      <c r="L447" s="3">
        <v>88</v>
      </c>
      <c r="M447" s="5"/>
    </row>
    <row r="448" spans="1:13" s="3" customFormat="1" ht="12.75">
      <c r="A448" s="3" t="s">
        <v>378</v>
      </c>
      <c r="B448" s="4">
        <f t="shared" si="27"/>
        <v>39843.43125</v>
      </c>
      <c r="C448" s="3" t="s">
        <v>421</v>
      </c>
      <c r="H448" s="3">
        <v>5820</v>
      </c>
      <c r="J448" s="3">
        <v>8</v>
      </c>
      <c r="L448" s="3">
        <v>57</v>
      </c>
      <c r="M448" s="5"/>
    </row>
    <row r="449" spans="1:13" s="3" customFormat="1" ht="12.75">
      <c r="A449" s="3" t="s">
        <v>378</v>
      </c>
      <c r="B449" s="4">
        <f t="shared" si="27"/>
        <v>39850.37291666667</v>
      </c>
      <c r="C449" s="3" t="s">
        <v>422</v>
      </c>
      <c r="H449" s="3">
        <v>6170</v>
      </c>
      <c r="J449" s="3">
        <v>8</v>
      </c>
      <c r="L449" s="3">
        <v>66</v>
      </c>
      <c r="M449" s="5"/>
    </row>
    <row r="450" spans="1:13" s="3" customFormat="1" ht="12.75">
      <c r="A450" s="3" t="s">
        <v>378</v>
      </c>
      <c r="B450" s="4">
        <f aca="true" t="shared" si="28" ref="B450:B513">VALUE(C450)</f>
        <v>39857.42291666667</v>
      </c>
      <c r="C450" s="3" t="s">
        <v>423</v>
      </c>
      <c r="H450" s="3">
        <v>6280</v>
      </c>
      <c r="J450" s="3">
        <v>7.6</v>
      </c>
      <c r="L450" s="3">
        <v>170</v>
      </c>
      <c r="M450" s="5"/>
    </row>
    <row r="451" spans="1:13" s="3" customFormat="1" ht="12.75">
      <c r="A451" s="3" t="s">
        <v>378</v>
      </c>
      <c r="B451" s="4">
        <f t="shared" si="28"/>
        <v>39864.37708333333</v>
      </c>
      <c r="C451" s="3" t="s">
        <v>424</v>
      </c>
      <c r="H451" s="3">
        <v>6310</v>
      </c>
      <c r="J451" s="3">
        <v>7.8</v>
      </c>
      <c r="L451" s="3">
        <v>160</v>
      </c>
      <c r="M451" s="5"/>
    </row>
    <row r="452" spans="1:13" s="3" customFormat="1" ht="12.75">
      <c r="A452" s="3" t="s">
        <v>378</v>
      </c>
      <c r="B452" s="4">
        <f t="shared" si="28"/>
        <v>39871.47708333333</v>
      </c>
      <c r="C452" s="3" t="s">
        <v>425</v>
      </c>
      <c r="H452" s="3">
        <v>6450</v>
      </c>
      <c r="J452" s="3">
        <v>7.7</v>
      </c>
      <c r="L452" s="3">
        <v>720</v>
      </c>
      <c r="M452" s="5"/>
    </row>
    <row r="453" spans="1:13" s="3" customFormat="1" ht="12.75">
      <c r="A453" s="3" t="s">
        <v>378</v>
      </c>
      <c r="B453" s="4">
        <f t="shared" si="28"/>
        <v>39885</v>
      </c>
      <c r="C453" s="3" t="s">
        <v>426</v>
      </c>
      <c r="H453" s="3">
        <v>6560</v>
      </c>
      <c r="J453" s="3">
        <v>8.2</v>
      </c>
      <c r="L453" s="3">
        <v>39</v>
      </c>
      <c r="M453" s="5"/>
    </row>
    <row r="454" spans="1:13" s="3" customFormat="1" ht="12.75">
      <c r="A454" s="3" t="s">
        <v>378</v>
      </c>
      <c r="B454" s="4">
        <f t="shared" si="28"/>
        <v>39890.36041666667</v>
      </c>
      <c r="C454" s="3" t="s">
        <v>427</v>
      </c>
      <c r="H454" s="3">
        <v>6520</v>
      </c>
      <c r="J454" s="3">
        <v>8.2</v>
      </c>
      <c r="L454" s="3">
        <v>51</v>
      </c>
      <c r="M454" s="5"/>
    </row>
    <row r="455" spans="1:13" s="3" customFormat="1" ht="12.75">
      <c r="A455" s="3" t="s">
        <v>378</v>
      </c>
      <c r="B455" s="4">
        <f t="shared" si="28"/>
        <v>39895.40833333333</v>
      </c>
      <c r="C455" s="3" t="s">
        <v>428</v>
      </c>
      <c r="H455" s="3">
        <v>6960</v>
      </c>
      <c r="J455" s="3">
        <v>7.9</v>
      </c>
      <c r="L455" s="3">
        <v>76</v>
      </c>
      <c r="M455" s="5"/>
    </row>
    <row r="456" spans="1:13" s="3" customFormat="1" ht="12.75">
      <c r="A456" s="3" t="s">
        <v>378</v>
      </c>
      <c r="B456" s="4">
        <f t="shared" si="28"/>
        <v>39905.47638888889</v>
      </c>
      <c r="C456" s="3" t="s">
        <v>429</v>
      </c>
      <c r="H456" s="3">
        <v>6990</v>
      </c>
      <c r="J456" s="3">
        <v>8.2</v>
      </c>
      <c r="L456" s="3">
        <v>33</v>
      </c>
      <c r="M456" s="5"/>
    </row>
    <row r="457" spans="1:13" s="3" customFormat="1" ht="12.75">
      <c r="A457" s="3" t="s">
        <v>378</v>
      </c>
      <c r="B457" s="4">
        <f t="shared" si="28"/>
        <v>39912.45416666667</v>
      </c>
      <c r="C457" s="3" t="s">
        <v>430</v>
      </c>
      <c r="H457" s="3">
        <v>6530</v>
      </c>
      <c r="J457" s="3">
        <v>8.1</v>
      </c>
      <c r="L457" s="3">
        <v>79</v>
      </c>
      <c r="M457" s="5"/>
    </row>
    <row r="458" spans="1:13" s="3" customFormat="1" ht="12.75">
      <c r="A458" s="3" t="s">
        <v>378</v>
      </c>
      <c r="B458" s="4">
        <f t="shared" si="28"/>
        <v>39920.40625</v>
      </c>
      <c r="C458" s="3" t="s">
        <v>431</v>
      </c>
      <c r="H458" s="3">
        <v>6640</v>
      </c>
      <c r="J458" s="3">
        <v>8.3</v>
      </c>
      <c r="L458" s="3">
        <v>72</v>
      </c>
      <c r="M458" s="5"/>
    </row>
    <row r="459" spans="1:13" s="3" customFormat="1" ht="12.75">
      <c r="A459" s="3" t="s">
        <v>378</v>
      </c>
      <c r="B459" s="4">
        <f t="shared" si="28"/>
        <v>39941.486805555556</v>
      </c>
      <c r="C459" s="3" t="s">
        <v>432</v>
      </c>
      <c r="H459" s="3">
        <v>6440</v>
      </c>
      <c r="J459" s="3">
        <v>8.1</v>
      </c>
      <c r="L459" s="3">
        <v>94</v>
      </c>
      <c r="M459" s="5"/>
    </row>
    <row r="460" spans="1:13" s="3" customFormat="1" ht="12.75">
      <c r="A460" s="3" t="s">
        <v>378</v>
      </c>
      <c r="B460" s="4">
        <f t="shared" si="28"/>
        <v>39955.49513888889</v>
      </c>
      <c r="C460" s="3" t="s">
        <v>433</v>
      </c>
      <c r="H460" s="3">
        <v>6610</v>
      </c>
      <c r="J460" s="3">
        <v>8.1</v>
      </c>
      <c r="L460" s="3">
        <v>290</v>
      </c>
      <c r="M460" s="5"/>
    </row>
    <row r="461" spans="1:13" s="3" customFormat="1" ht="12.75">
      <c r="A461" s="3" t="s">
        <v>378</v>
      </c>
      <c r="B461" s="4">
        <f t="shared" si="28"/>
        <v>39962.489583333336</v>
      </c>
      <c r="C461" s="3" t="s">
        <v>434</v>
      </c>
      <c r="H461" s="3">
        <v>6390</v>
      </c>
      <c r="J461" s="3">
        <v>8.2</v>
      </c>
      <c r="L461" s="3">
        <v>97</v>
      </c>
      <c r="M461" s="5"/>
    </row>
    <row r="462" spans="1:13" s="3" customFormat="1" ht="12.75">
      <c r="A462" s="3" t="s">
        <v>378</v>
      </c>
      <c r="B462" s="4">
        <f t="shared" si="28"/>
        <v>39969.415972222225</v>
      </c>
      <c r="C462" s="3" t="s">
        <v>435</v>
      </c>
      <c r="H462" s="3">
        <v>6370</v>
      </c>
      <c r="J462" s="3">
        <v>8</v>
      </c>
      <c r="L462" s="3">
        <v>72</v>
      </c>
      <c r="M462" s="5"/>
    </row>
    <row r="463" spans="1:13" s="3" customFormat="1" ht="12.75">
      <c r="A463" s="3" t="s">
        <v>378</v>
      </c>
      <c r="B463" s="4">
        <f t="shared" si="28"/>
        <v>39976.51944444444</v>
      </c>
      <c r="C463" s="3" t="s">
        <v>436</v>
      </c>
      <c r="H463" s="3">
        <v>6310</v>
      </c>
      <c r="J463" s="3">
        <v>8</v>
      </c>
      <c r="L463" s="3">
        <v>190</v>
      </c>
      <c r="M463" s="5"/>
    </row>
    <row r="464" spans="1:13" s="3" customFormat="1" ht="12.75">
      <c r="A464" s="3" t="s">
        <v>378</v>
      </c>
      <c r="B464" s="4">
        <f t="shared" si="28"/>
        <v>39983.475</v>
      </c>
      <c r="C464" s="3" t="s">
        <v>437</v>
      </c>
      <c r="H464" s="3">
        <v>6120</v>
      </c>
      <c r="J464" s="3">
        <v>7.9</v>
      </c>
      <c r="L464" s="3">
        <v>150</v>
      </c>
      <c r="M464" s="5"/>
    </row>
    <row r="465" spans="1:13" s="3" customFormat="1" ht="12.75">
      <c r="A465" s="3" t="s">
        <v>378</v>
      </c>
      <c r="B465" s="4">
        <f t="shared" si="28"/>
        <v>39990.45277777778</v>
      </c>
      <c r="C465" s="3" t="s">
        <v>438</v>
      </c>
      <c r="H465" s="3">
        <v>6060</v>
      </c>
      <c r="J465" s="3">
        <v>8</v>
      </c>
      <c r="L465" s="3">
        <v>98</v>
      </c>
      <c r="M465" s="5"/>
    </row>
    <row r="466" spans="1:13" s="3" customFormat="1" ht="12.75">
      <c r="A466" s="3" t="s">
        <v>378</v>
      </c>
      <c r="B466" s="4">
        <f t="shared" si="28"/>
        <v>39997.388194444444</v>
      </c>
      <c r="C466" s="3" t="s">
        <v>439</v>
      </c>
      <c r="H466" s="3">
        <v>5950</v>
      </c>
      <c r="J466" s="3">
        <v>8</v>
      </c>
      <c r="L466" s="3">
        <v>190</v>
      </c>
      <c r="M466" s="5"/>
    </row>
    <row r="467" spans="1:13" s="3" customFormat="1" ht="12.75">
      <c r="A467" s="3" t="s">
        <v>378</v>
      </c>
      <c r="B467" s="4">
        <f t="shared" si="28"/>
        <v>40004.42638888889</v>
      </c>
      <c r="C467" s="3" t="s">
        <v>440</v>
      </c>
      <c r="H467" s="3">
        <v>5520</v>
      </c>
      <c r="J467" s="3">
        <v>7.9</v>
      </c>
      <c r="L467" s="3">
        <v>240</v>
      </c>
      <c r="M467" s="5"/>
    </row>
    <row r="468" spans="1:13" s="3" customFormat="1" ht="12.75">
      <c r="A468" s="3" t="s">
        <v>378</v>
      </c>
      <c r="B468" s="4">
        <f t="shared" si="28"/>
        <v>40011.42638888889</v>
      </c>
      <c r="C468" s="3" t="s">
        <v>441</v>
      </c>
      <c r="H468" s="3">
        <v>5420</v>
      </c>
      <c r="J468" s="3">
        <v>8</v>
      </c>
      <c r="L468" s="3">
        <v>100</v>
      </c>
      <c r="M468" s="5"/>
    </row>
    <row r="469" spans="1:13" s="3" customFormat="1" ht="12.75">
      <c r="A469" s="3" t="s">
        <v>378</v>
      </c>
      <c r="B469" s="4">
        <f t="shared" si="28"/>
        <v>40018.416666666664</v>
      </c>
      <c r="C469" s="3" t="s">
        <v>442</v>
      </c>
      <c r="H469" s="3">
        <v>5700</v>
      </c>
      <c r="J469" s="3">
        <v>8.3</v>
      </c>
      <c r="L469" s="3">
        <v>120</v>
      </c>
      <c r="M469" s="5"/>
    </row>
    <row r="470" spans="1:13" s="3" customFormat="1" ht="12.75">
      <c r="A470" s="3" t="s">
        <v>378</v>
      </c>
      <c r="B470" s="4">
        <f t="shared" si="28"/>
        <v>40025.38958333333</v>
      </c>
      <c r="C470" s="3" t="s">
        <v>443</v>
      </c>
      <c r="H470" s="3">
        <v>5990</v>
      </c>
      <c r="J470" s="3">
        <v>8.3</v>
      </c>
      <c r="L470" s="3">
        <v>85</v>
      </c>
      <c r="M470" s="5"/>
    </row>
    <row r="471" spans="1:13" s="3" customFormat="1" ht="12.75">
      <c r="A471" s="3" t="s">
        <v>378</v>
      </c>
      <c r="B471" s="4">
        <f t="shared" si="28"/>
        <v>40032.42361111111</v>
      </c>
      <c r="C471" s="3" t="s">
        <v>444</v>
      </c>
      <c r="H471" s="3">
        <v>5850</v>
      </c>
      <c r="J471" s="3">
        <v>8.2</v>
      </c>
      <c r="L471" s="3">
        <v>110</v>
      </c>
      <c r="M471" s="5"/>
    </row>
    <row r="472" spans="1:13" s="3" customFormat="1" ht="12.75">
      <c r="A472" s="3" t="s">
        <v>378</v>
      </c>
      <c r="B472" s="4">
        <f t="shared" si="28"/>
        <v>40039.424305555556</v>
      </c>
      <c r="C472" s="3" t="s">
        <v>445</v>
      </c>
      <c r="H472" s="3">
        <v>5640</v>
      </c>
      <c r="J472" s="3">
        <v>8.4</v>
      </c>
      <c r="L472" s="3">
        <v>120</v>
      </c>
      <c r="M472" s="5"/>
    </row>
    <row r="473" spans="1:13" s="3" customFormat="1" ht="12.75">
      <c r="A473" s="3" t="s">
        <v>378</v>
      </c>
      <c r="B473" s="4">
        <f t="shared" si="28"/>
        <v>40046.447222222225</v>
      </c>
      <c r="C473" s="3" t="s">
        <v>446</v>
      </c>
      <c r="H473" s="3">
        <v>5490</v>
      </c>
      <c r="J473" s="3">
        <v>8.3</v>
      </c>
      <c r="L473" s="3">
        <v>86</v>
      </c>
      <c r="M473" s="5"/>
    </row>
    <row r="474" spans="1:13" s="3" customFormat="1" ht="12.75">
      <c r="A474" s="3" t="s">
        <v>378</v>
      </c>
      <c r="B474" s="4">
        <f t="shared" si="28"/>
        <v>40053.450694444444</v>
      </c>
      <c r="C474" s="3" t="s">
        <v>447</v>
      </c>
      <c r="H474" s="3">
        <v>5800</v>
      </c>
      <c r="J474" s="3">
        <v>8.3</v>
      </c>
      <c r="L474" s="3">
        <v>140</v>
      </c>
      <c r="M474" s="5"/>
    </row>
    <row r="475" spans="1:13" s="3" customFormat="1" ht="12.75">
      <c r="A475" s="3" t="s">
        <v>378</v>
      </c>
      <c r="B475" s="4">
        <f t="shared" si="28"/>
        <v>40060.381944444445</v>
      </c>
      <c r="C475" s="3" t="s">
        <v>448</v>
      </c>
      <c r="H475" s="3">
        <v>5190</v>
      </c>
      <c r="J475" s="3">
        <v>8.2</v>
      </c>
      <c r="L475" s="3">
        <v>82</v>
      </c>
      <c r="M475" s="5"/>
    </row>
    <row r="476" spans="1:13" s="3" customFormat="1" ht="12.75">
      <c r="A476" s="3" t="s">
        <v>378</v>
      </c>
      <c r="B476" s="4">
        <f t="shared" si="28"/>
        <v>40067.458333333336</v>
      </c>
      <c r="C476" s="3" t="s">
        <v>449</v>
      </c>
      <c r="H476" s="3">
        <v>5680</v>
      </c>
      <c r="J476" s="3">
        <v>7.7</v>
      </c>
      <c r="L476" s="3">
        <v>370</v>
      </c>
      <c r="M476" s="5"/>
    </row>
    <row r="477" spans="1:13" s="3" customFormat="1" ht="12.75">
      <c r="A477" s="3" t="s">
        <v>378</v>
      </c>
      <c r="B477" s="4">
        <f t="shared" si="28"/>
        <v>40074.586805555555</v>
      </c>
      <c r="C477" s="3" t="s">
        <v>450</v>
      </c>
      <c r="H477" s="3">
        <v>5770</v>
      </c>
      <c r="J477" s="3">
        <v>8.2</v>
      </c>
      <c r="L477" s="3">
        <v>200</v>
      </c>
      <c r="M477" s="5"/>
    </row>
    <row r="478" spans="1:13" s="3" customFormat="1" ht="12.75">
      <c r="A478" s="3" t="s">
        <v>378</v>
      </c>
      <c r="B478" s="4">
        <f t="shared" si="28"/>
        <v>40081.37847222222</v>
      </c>
      <c r="C478" s="3" t="s">
        <v>451</v>
      </c>
      <c r="H478" s="3">
        <v>5880</v>
      </c>
      <c r="J478" s="3">
        <v>8.1</v>
      </c>
      <c r="L478" s="3">
        <v>100</v>
      </c>
      <c r="M478" s="5"/>
    </row>
    <row r="479" spans="1:13" s="3" customFormat="1" ht="12.75">
      <c r="A479" s="3" t="s">
        <v>378</v>
      </c>
      <c r="B479" s="4">
        <f t="shared" si="28"/>
        <v>40088.388194444444</v>
      </c>
      <c r="C479" s="3" t="s">
        <v>452</v>
      </c>
      <c r="H479" s="3">
        <v>5650</v>
      </c>
      <c r="J479" s="3">
        <v>7.5</v>
      </c>
      <c r="L479" s="3">
        <v>140</v>
      </c>
      <c r="M479" s="5"/>
    </row>
    <row r="480" spans="1:13" s="3" customFormat="1" ht="12.75">
      <c r="A480" s="3" t="s">
        <v>378</v>
      </c>
      <c r="B480" s="4">
        <f t="shared" si="28"/>
        <v>40095.35972222222</v>
      </c>
      <c r="C480" s="3" t="s">
        <v>453</v>
      </c>
      <c r="H480" s="3">
        <v>5970</v>
      </c>
      <c r="J480" s="3">
        <v>7.8</v>
      </c>
      <c r="L480" s="3">
        <v>110</v>
      </c>
      <c r="M480" s="5"/>
    </row>
    <row r="481" spans="1:13" s="3" customFormat="1" ht="12.75">
      <c r="A481" s="3" t="s">
        <v>378</v>
      </c>
      <c r="B481" s="4">
        <f t="shared" si="28"/>
        <v>40102.381944444445</v>
      </c>
      <c r="C481" s="3" t="s">
        <v>454</v>
      </c>
      <c r="H481" s="3">
        <v>5710</v>
      </c>
      <c r="J481" s="3">
        <v>7.6</v>
      </c>
      <c r="L481" s="3">
        <v>140</v>
      </c>
      <c r="M481" s="5"/>
    </row>
    <row r="482" spans="1:13" s="3" customFormat="1" ht="12.75">
      <c r="A482" s="3" t="s">
        <v>378</v>
      </c>
      <c r="B482" s="4">
        <f t="shared" si="28"/>
        <v>40109.38402777778</v>
      </c>
      <c r="C482" s="3" t="s">
        <v>455</v>
      </c>
      <c r="H482" s="3">
        <v>6010</v>
      </c>
      <c r="J482" s="3">
        <v>7.7</v>
      </c>
      <c r="L482" s="3">
        <v>120</v>
      </c>
      <c r="M482" s="5"/>
    </row>
    <row r="483" spans="1:13" s="3" customFormat="1" ht="12.75">
      <c r="A483" s="3" t="s">
        <v>378</v>
      </c>
      <c r="B483" s="4">
        <f t="shared" si="28"/>
        <v>40116.40694444445</v>
      </c>
      <c r="C483" s="3" t="s">
        <v>456</v>
      </c>
      <c r="H483" s="3">
        <v>6170</v>
      </c>
      <c r="J483" s="3">
        <v>7.8</v>
      </c>
      <c r="L483" s="3">
        <v>88</v>
      </c>
      <c r="M483" s="5"/>
    </row>
    <row r="484" spans="1:13" s="3" customFormat="1" ht="12.75">
      <c r="A484" s="3" t="s">
        <v>378</v>
      </c>
      <c r="B484" s="4">
        <f t="shared" si="28"/>
        <v>40123.395833333336</v>
      </c>
      <c r="C484" s="3" t="s">
        <v>457</v>
      </c>
      <c r="H484" s="3">
        <v>6190</v>
      </c>
      <c r="J484" s="3">
        <v>8.3</v>
      </c>
      <c r="L484" s="3">
        <v>120</v>
      </c>
      <c r="M484" s="5"/>
    </row>
    <row r="485" spans="1:13" s="3" customFormat="1" ht="12.75">
      <c r="A485" s="3" t="s">
        <v>378</v>
      </c>
      <c r="B485" s="4">
        <f t="shared" si="28"/>
        <v>40130.37569444445</v>
      </c>
      <c r="C485" s="3" t="s">
        <v>458</v>
      </c>
      <c r="H485" s="3">
        <v>6230</v>
      </c>
      <c r="J485" s="3">
        <v>8.4</v>
      </c>
      <c r="L485" s="3">
        <v>70</v>
      </c>
      <c r="M485" s="5"/>
    </row>
    <row r="486" spans="1:13" s="3" customFormat="1" ht="12.75">
      <c r="A486" s="3" t="s">
        <v>378</v>
      </c>
      <c r="B486" s="4">
        <f t="shared" si="28"/>
        <v>40137.42152777778</v>
      </c>
      <c r="C486" s="3" t="s">
        <v>459</v>
      </c>
      <c r="H486" s="3">
        <v>6720</v>
      </c>
      <c r="J486" s="3">
        <v>7.6</v>
      </c>
      <c r="L486" s="3">
        <v>52</v>
      </c>
      <c r="M486" s="5"/>
    </row>
    <row r="487" spans="1:13" s="3" customFormat="1" ht="12.75">
      <c r="A487" s="3" t="s">
        <v>378</v>
      </c>
      <c r="B487" s="4">
        <f t="shared" si="28"/>
        <v>40144.41875</v>
      </c>
      <c r="C487" s="3" t="s">
        <v>460</v>
      </c>
      <c r="H487" s="3">
        <v>6170</v>
      </c>
      <c r="J487" s="3">
        <v>8.4</v>
      </c>
      <c r="L487" s="3">
        <v>97</v>
      </c>
      <c r="M487" s="5"/>
    </row>
    <row r="488" spans="1:13" s="3" customFormat="1" ht="12.75">
      <c r="A488" s="3" t="s">
        <v>378</v>
      </c>
      <c r="B488" s="4">
        <f t="shared" si="28"/>
        <v>40151.44375</v>
      </c>
      <c r="C488" s="3" t="s">
        <v>461</v>
      </c>
      <c r="H488" s="3">
        <v>6900</v>
      </c>
      <c r="J488" s="3">
        <v>8.4</v>
      </c>
      <c r="L488" s="3">
        <v>50</v>
      </c>
      <c r="M488" s="5"/>
    </row>
    <row r="489" spans="1:13" s="3" customFormat="1" ht="12.75">
      <c r="A489" s="3" t="s">
        <v>378</v>
      </c>
      <c r="B489" s="4">
        <f t="shared" si="28"/>
        <v>40158.430555555555</v>
      </c>
      <c r="C489" s="3" t="s">
        <v>462</v>
      </c>
      <c r="H489" s="3">
        <v>6440</v>
      </c>
      <c r="J489" s="3">
        <v>8.4</v>
      </c>
      <c r="L489" s="3">
        <v>87</v>
      </c>
      <c r="M489" s="5"/>
    </row>
    <row r="490" spans="1:13" s="3" customFormat="1" ht="12.75">
      <c r="A490" s="3" t="s">
        <v>378</v>
      </c>
      <c r="B490" s="4">
        <f t="shared" si="28"/>
        <v>40165.48263888889</v>
      </c>
      <c r="C490" s="3" t="s">
        <v>463</v>
      </c>
      <c r="H490" s="3">
        <v>6830</v>
      </c>
      <c r="J490" s="3">
        <v>8.4</v>
      </c>
      <c r="L490" s="3">
        <v>78</v>
      </c>
      <c r="M490" s="5"/>
    </row>
    <row r="491" spans="1:13" s="3" customFormat="1" ht="12.75">
      <c r="A491" s="3" t="s">
        <v>378</v>
      </c>
      <c r="B491" s="4">
        <f t="shared" si="28"/>
        <v>40171.354166666664</v>
      </c>
      <c r="C491" s="3" t="s">
        <v>464</v>
      </c>
      <c r="H491" s="3">
        <v>7110</v>
      </c>
      <c r="J491" s="3">
        <v>7.7</v>
      </c>
      <c r="L491" s="3">
        <v>100</v>
      </c>
      <c r="M491" s="5"/>
    </row>
    <row r="492" spans="1:13" s="3" customFormat="1" ht="12.75">
      <c r="A492" s="3" t="s">
        <v>378</v>
      </c>
      <c r="B492" s="4">
        <f t="shared" si="28"/>
        <v>40178.38611111111</v>
      </c>
      <c r="C492" s="3" t="s">
        <v>465</v>
      </c>
      <c r="H492" s="3">
        <v>7720</v>
      </c>
      <c r="J492" s="3">
        <v>8.2</v>
      </c>
      <c r="L492" s="3">
        <v>120</v>
      </c>
      <c r="M492" s="5"/>
    </row>
    <row r="493" spans="1:13" s="3" customFormat="1" ht="12.75">
      <c r="A493" s="3" t="s">
        <v>378</v>
      </c>
      <c r="B493" s="4">
        <f t="shared" si="28"/>
        <v>40186.361805555556</v>
      </c>
      <c r="C493" s="3" t="s">
        <v>466</v>
      </c>
      <c r="H493" s="3">
        <v>7030</v>
      </c>
      <c r="J493" s="3">
        <v>8.4</v>
      </c>
      <c r="L493" s="3">
        <v>93</v>
      </c>
      <c r="M493" s="5"/>
    </row>
    <row r="494" spans="1:13" s="3" customFormat="1" ht="12.75">
      <c r="A494" s="3" t="s">
        <v>378</v>
      </c>
      <c r="B494" s="4">
        <f t="shared" si="28"/>
        <v>40192.46388888889</v>
      </c>
      <c r="C494" s="3" t="s">
        <v>467</v>
      </c>
      <c r="M494" s="5"/>
    </row>
    <row r="495" spans="1:13" s="3" customFormat="1" ht="12.75">
      <c r="A495" s="3" t="s">
        <v>378</v>
      </c>
      <c r="B495" s="4">
        <f t="shared" si="28"/>
        <v>40193.39722222222</v>
      </c>
      <c r="C495" s="3" t="s">
        <v>468</v>
      </c>
      <c r="H495" s="3">
        <v>7530</v>
      </c>
      <c r="J495" s="3">
        <v>8.4</v>
      </c>
      <c r="L495" s="3">
        <v>58</v>
      </c>
      <c r="M495" s="5"/>
    </row>
    <row r="496" spans="1:13" s="3" customFormat="1" ht="12.75">
      <c r="A496" s="3" t="s">
        <v>378</v>
      </c>
      <c r="B496" s="4">
        <f t="shared" si="28"/>
        <v>40200.415972222225</v>
      </c>
      <c r="C496" s="3" t="s">
        <v>469</v>
      </c>
      <c r="H496" s="3">
        <v>7180</v>
      </c>
      <c r="J496" s="3">
        <v>8.6</v>
      </c>
      <c r="L496" s="3">
        <v>72</v>
      </c>
      <c r="M496" s="5"/>
    </row>
    <row r="497" spans="1:13" s="3" customFormat="1" ht="12.75">
      <c r="A497" s="3" t="s">
        <v>378</v>
      </c>
      <c r="B497" s="4">
        <f t="shared" si="28"/>
        <v>40205.5125</v>
      </c>
      <c r="C497" s="3" t="s">
        <v>470</v>
      </c>
      <c r="E497" s="3">
        <v>189</v>
      </c>
      <c r="J497" s="3">
        <v>8.73</v>
      </c>
      <c r="M497" s="5"/>
    </row>
    <row r="498" spans="1:13" s="3" customFormat="1" ht="12.75">
      <c r="A498" s="3" t="s">
        <v>378</v>
      </c>
      <c r="B498" s="4">
        <f t="shared" si="28"/>
        <v>40207.493055555555</v>
      </c>
      <c r="C498" s="3" t="s">
        <v>471</v>
      </c>
      <c r="H498" s="3">
        <v>8110</v>
      </c>
      <c r="J498" s="3">
        <v>8.6</v>
      </c>
      <c r="L498" s="3">
        <v>110</v>
      </c>
      <c r="M498" s="5"/>
    </row>
    <row r="499" spans="1:13" s="3" customFormat="1" ht="12.75">
      <c r="A499" s="3" t="s">
        <v>378</v>
      </c>
      <c r="B499" s="4">
        <f t="shared" si="28"/>
        <v>40212.572222222225</v>
      </c>
      <c r="C499" s="3" t="s">
        <v>472</v>
      </c>
      <c r="H499" s="3">
        <v>7130</v>
      </c>
      <c r="J499" s="3">
        <v>9.1</v>
      </c>
      <c r="L499" s="3">
        <v>98</v>
      </c>
      <c r="M499" s="5"/>
    </row>
    <row r="500" spans="1:13" s="3" customFormat="1" ht="12.75">
      <c r="A500" s="3" t="s">
        <v>378</v>
      </c>
      <c r="B500" s="4">
        <f t="shared" si="28"/>
        <v>40221.39722222222</v>
      </c>
      <c r="C500" s="3" t="s">
        <v>473</v>
      </c>
      <c r="H500" s="3">
        <v>7770</v>
      </c>
      <c r="J500" s="3">
        <v>8.1</v>
      </c>
      <c r="L500" s="3">
        <v>58</v>
      </c>
      <c r="M500" s="5"/>
    </row>
    <row r="501" spans="1:13" s="3" customFormat="1" ht="12.75">
      <c r="A501" s="3" t="s">
        <v>378</v>
      </c>
      <c r="B501" s="4">
        <f t="shared" si="28"/>
        <v>40227.48263888889</v>
      </c>
      <c r="C501" s="3" t="s">
        <v>474</v>
      </c>
      <c r="J501" s="3">
        <v>8.968</v>
      </c>
      <c r="M501" s="5"/>
    </row>
    <row r="502" spans="1:13" s="3" customFormat="1" ht="12.75">
      <c r="A502" s="3" t="s">
        <v>378</v>
      </c>
      <c r="B502" s="4">
        <f t="shared" si="28"/>
        <v>40228.40347222222</v>
      </c>
      <c r="C502" s="3" t="s">
        <v>475</v>
      </c>
      <c r="H502" s="3">
        <v>7060</v>
      </c>
      <c r="J502" s="3">
        <v>8.9</v>
      </c>
      <c r="L502" s="3">
        <v>46</v>
      </c>
      <c r="M502" s="5"/>
    </row>
    <row r="503" spans="1:13" s="3" customFormat="1" ht="12.75">
      <c r="A503" s="3" t="s">
        <v>378</v>
      </c>
      <c r="B503" s="4">
        <f t="shared" si="28"/>
        <v>40234.42222222222</v>
      </c>
      <c r="C503" s="3" t="s">
        <v>476</v>
      </c>
      <c r="H503" s="3">
        <v>7710</v>
      </c>
      <c r="J503" s="3">
        <v>8.4</v>
      </c>
      <c r="L503" s="3">
        <v>86</v>
      </c>
      <c r="M503" s="5"/>
    </row>
    <row r="504" spans="1:13" s="3" customFormat="1" ht="12.75">
      <c r="A504" s="3" t="s">
        <v>378</v>
      </c>
      <c r="B504" s="4">
        <f t="shared" si="28"/>
        <v>40240.50347222222</v>
      </c>
      <c r="C504" s="3" t="s">
        <v>477</v>
      </c>
      <c r="E504" s="3">
        <v>194</v>
      </c>
      <c r="J504" s="3">
        <v>8.73</v>
      </c>
      <c r="L504" s="3">
        <v>69.1</v>
      </c>
      <c r="M504" s="5"/>
    </row>
    <row r="505" spans="1:13" s="3" customFormat="1" ht="12.75">
      <c r="A505" s="3" t="s">
        <v>378</v>
      </c>
      <c r="B505" s="4">
        <f t="shared" si="28"/>
        <v>40242.381944444445</v>
      </c>
      <c r="C505" s="3" t="s">
        <v>478</v>
      </c>
      <c r="H505" s="3">
        <v>7060</v>
      </c>
      <c r="J505" s="3">
        <v>8.8</v>
      </c>
      <c r="L505" s="3">
        <v>52</v>
      </c>
      <c r="M505" s="5"/>
    </row>
    <row r="506" spans="1:13" s="3" customFormat="1" ht="12.75">
      <c r="A506" s="3" t="s">
        <v>378</v>
      </c>
      <c r="B506" s="4">
        <f t="shared" si="28"/>
        <v>40249.44375</v>
      </c>
      <c r="C506" s="3" t="s">
        <v>479</v>
      </c>
      <c r="H506" s="3">
        <v>7340</v>
      </c>
      <c r="J506" s="3">
        <v>8.2</v>
      </c>
      <c r="L506" s="3">
        <v>97</v>
      </c>
      <c r="M506" s="5"/>
    </row>
    <row r="507" spans="1:13" s="3" customFormat="1" ht="12.75">
      <c r="A507" s="3" t="s">
        <v>378</v>
      </c>
      <c r="B507" s="4">
        <f t="shared" si="28"/>
        <v>40256.399305555555</v>
      </c>
      <c r="C507" s="3" t="s">
        <v>480</v>
      </c>
      <c r="H507" s="3">
        <v>7330</v>
      </c>
      <c r="J507" s="3">
        <v>8.6</v>
      </c>
      <c r="L507" s="3">
        <v>61</v>
      </c>
      <c r="M507" s="5"/>
    </row>
    <row r="508" spans="1:13" s="3" customFormat="1" ht="12.75">
      <c r="A508" s="3" t="s">
        <v>378</v>
      </c>
      <c r="B508" s="4">
        <f t="shared" si="28"/>
        <v>40262.49375</v>
      </c>
      <c r="C508" s="3" t="s">
        <v>481</v>
      </c>
      <c r="H508" s="3">
        <v>6980</v>
      </c>
      <c r="J508" s="3">
        <v>8.8</v>
      </c>
      <c r="L508" s="3">
        <v>50</v>
      </c>
      <c r="M508" s="5"/>
    </row>
    <row r="509" spans="1:13" s="3" customFormat="1" ht="12.75">
      <c r="A509" s="3" t="s">
        <v>378</v>
      </c>
      <c r="B509" s="4">
        <f t="shared" si="28"/>
        <v>40267.38958333333</v>
      </c>
      <c r="C509" s="3" t="s">
        <v>482</v>
      </c>
      <c r="H509" s="3">
        <v>6760</v>
      </c>
      <c r="J509" s="3">
        <v>8.6</v>
      </c>
      <c r="L509" s="3">
        <v>50</v>
      </c>
      <c r="M509" s="5"/>
    </row>
    <row r="510" spans="1:13" s="3" customFormat="1" ht="12.75">
      <c r="A510" s="3" t="s">
        <v>378</v>
      </c>
      <c r="B510" s="4">
        <f t="shared" si="28"/>
        <v>40277.479166666664</v>
      </c>
      <c r="C510" s="3" t="s">
        <v>483</v>
      </c>
      <c r="H510" s="3">
        <v>6310</v>
      </c>
      <c r="J510" s="3">
        <v>8.6</v>
      </c>
      <c r="L510" s="3">
        <v>81</v>
      </c>
      <c r="M510" s="5"/>
    </row>
    <row r="511" spans="1:13" s="3" customFormat="1" ht="12.75">
      <c r="A511" s="3" t="s">
        <v>378</v>
      </c>
      <c r="B511" s="4">
        <f t="shared" si="28"/>
        <v>40284.39375</v>
      </c>
      <c r="C511" s="3" t="s">
        <v>484</v>
      </c>
      <c r="H511" s="3">
        <v>6310</v>
      </c>
      <c r="J511" s="3">
        <v>8.6</v>
      </c>
      <c r="L511" s="3">
        <v>59</v>
      </c>
      <c r="M511" s="5"/>
    </row>
    <row r="512" spans="1:13" s="3" customFormat="1" ht="12.75">
      <c r="A512" s="3" t="s">
        <v>378</v>
      </c>
      <c r="B512" s="4">
        <f t="shared" si="28"/>
        <v>40291.393055555556</v>
      </c>
      <c r="C512" s="3" t="s">
        <v>485</v>
      </c>
      <c r="H512" s="3">
        <v>6340</v>
      </c>
      <c r="J512" s="3">
        <v>8.7</v>
      </c>
      <c r="L512" s="3">
        <v>49</v>
      </c>
      <c r="M512" s="5"/>
    </row>
    <row r="513" spans="1:13" s="3" customFormat="1" ht="12.75">
      <c r="A513" s="3" t="s">
        <v>378</v>
      </c>
      <c r="B513" s="4">
        <f t="shared" si="28"/>
        <v>40298.43402777778</v>
      </c>
      <c r="C513" s="3" t="s">
        <v>486</v>
      </c>
      <c r="H513" s="3">
        <v>6420</v>
      </c>
      <c r="J513" s="3">
        <v>8.7</v>
      </c>
      <c r="L513" s="3">
        <v>48</v>
      </c>
      <c r="M513" s="5"/>
    </row>
    <row r="514" spans="1:13" s="3" customFormat="1" ht="12.75">
      <c r="A514" s="3" t="s">
        <v>378</v>
      </c>
      <c r="B514" s="4">
        <f aca="true" t="shared" si="29" ref="B514:B578">VALUE(C514)</f>
        <v>40305.41875</v>
      </c>
      <c r="C514" s="3" t="s">
        <v>487</v>
      </c>
      <c r="H514" s="3">
        <v>6470</v>
      </c>
      <c r="J514" s="3">
        <v>8.4</v>
      </c>
      <c r="L514" s="3">
        <v>63</v>
      </c>
      <c r="M514" s="5"/>
    </row>
    <row r="515" spans="1:13" s="3" customFormat="1" ht="12.75">
      <c r="A515" s="3" t="s">
        <v>378</v>
      </c>
      <c r="B515" s="4">
        <f t="shared" si="29"/>
        <v>40312.38263888889</v>
      </c>
      <c r="C515" s="3" t="s">
        <v>488</v>
      </c>
      <c r="H515" s="3">
        <v>5730</v>
      </c>
      <c r="J515" s="3">
        <v>8.6</v>
      </c>
      <c r="L515" s="3">
        <v>64</v>
      </c>
      <c r="M515" s="5"/>
    </row>
    <row r="516" spans="1:13" s="3" customFormat="1" ht="12.75">
      <c r="A516" s="3" t="s">
        <v>378</v>
      </c>
      <c r="B516" s="4">
        <f t="shared" si="29"/>
        <v>40319.40833333333</v>
      </c>
      <c r="C516" s="3" t="s">
        <v>489</v>
      </c>
      <c r="H516" s="3">
        <v>5680</v>
      </c>
      <c r="J516" s="3">
        <v>8.7</v>
      </c>
      <c r="L516" s="3">
        <v>37</v>
      </c>
      <c r="M516" s="5"/>
    </row>
    <row r="517" spans="1:13" s="3" customFormat="1" ht="12.75">
      <c r="A517" s="3" t="s">
        <v>378</v>
      </c>
      <c r="B517" s="4">
        <f t="shared" si="29"/>
        <v>40326.472916666666</v>
      </c>
      <c r="C517" s="3" t="s">
        <v>490</v>
      </c>
      <c r="H517" s="3">
        <v>5590</v>
      </c>
      <c r="J517" s="3">
        <v>8.5</v>
      </c>
      <c r="L517" s="3">
        <v>64</v>
      </c>
      <c r="M517" s="5"/>
    </row>
    <row r="518" spans="1:13" s="3" customFormat="1" ht="12.75">
      <c r="A518" s="3" t="s">
        <v>491</v>
      </c>
      <c r="B518" s="4">
        <f t="shared" si="29"/>
        <v>40254.645833333336</v>
      </c>
      <c r="C518" s="3" t="s">
        <v>492</v>
      </c>
      <c r="M518" s="5"/>
    </row>
    <row r="519" spans="1:13" s="3" customFormat="1" ht="12.75">
      <c r="A519" s="3" t="s">
        <v>493</v>
      </c>
      <c r="B519" s="4">
        <f t="shared" si="29"/>
        <v>40023.489583333336</v>
      </c>
      <c r="C519" s="3" t="s">
        <v>494</v>
      </c>
      <c r="E519" s="3">
        <v>60</v>
      </c>
      <c r="H519" s="3">
        <v>5860</v>
      </c>
      <c r="J519" s="3">
        <v>7.83</v>
      </c>
      <c r="M519" s="5"/>
    </row>
    <row r="520" spans="1:13" s="3" customFormat="1" ht="12.75">
      <c r="A520" s="3" t="s">
        <v>493</v>
      </c>
      <c r="B520" s="4">
        <f t="shared" si="29"/>
        <v>40029</v>
      </c>
      <c r="C520" s="3" t="s">
        <v>130</v>
      </c>
      <c r="E520" s="3">
        <v>65</v>
      </c>
      <c r="F520" s="3">
        <v>2.08</v>
      </c>
      <c r="G520" s="3">
        <v>1340</v>
      </c>
      <c r="I520" s="3">
        <v>2.27</v>
      </c>
      <c r="J520" s="3">
        <v>7.4</v>
      </c>
      <c r="K520" s="3">
        <v>390</v>
      </c>
      <c r="M520" s="5">
        <f>(K520/96.1)/(G520/35.5)</f>
        <v>0.10751393914920712</v>
      </c>
    </row>
    <row r="521" spans="1:13" s="3" customFormat="1" ht="12.75">
      <c r="A521" s="3" t="s">
        <v>493</v>
      </c>
      <c r="B521" s="4">
        <f t="shared" si="29"/>
        <v>40051.65625</v>
      </c>
      <c r="C521" s="3" t="s">
        <v>495</v>
      </c>
      <c r="E521" s="3">
        <v>60</v>
      </c>
      <c r="H521" s="3">
        <v>8090</v>
      </c>
      <c r="J521" s="3">
        <v>7.87</v>
      </c>
      <c r="M521" s="5"/>
    </row>
    <row r="522" spans="1:13" s="3" customFormat="1" ht="12.75">
      <c r="A522" s="3" t="s">
        <v>493</v>
      </c>
      <c r="B522" s="4">
        <f t="shared" si="29"/>
        <v>40057</v>
      </c>
      <c r="C522" s="3" t="s">
        <v>18</v>
      </c>
      <c r="E522" s="3">
        <v>69</v>
      </c>
      <c r="F522" s="3">
        <v>0.886</v>
      </c>
      <c r="G522" s="3">
        <v>2340</v>
      </c>
      <c r="I522" s="3">
        <v>0.909</v>
      </c>
      <c r="J522" s="3">
        <v>7.9</v>
      </c>
      <c r="K522" s="3">
        <v>540</v>
      </c>
      <c r="M522" s="5">
        <f>(K522/96.1)/(G522/35.5)</f>
        <v>0.08524773873369088</v>
      </c>
    </row>
    <row r="523" spans="1:13" s="3" customFormat="1" ht="12.75">
      <c r="A523" s="3" t="s">
        <v>493</v>
      </c>
      <c r="B523" s="4">
        <f t="shared" si="29"/>
        <v>40072.438888888886</v>
      </c>
      <c r="C523" s="3" t="s">
        <v>496</v>
      </c>
      <c r="E523" s="3">
        <v>158</v>
      </c>
      <c r="H523" s="3">
        <v>8840</v>
      </c>
      <c r="J523" s="3">
        <v>8.52</v>
      </c>
      <c r="M523" s="5"/>
    </row>
    <row r="524" spans="1:13" s="3" customFormat="1" ht="12.75">
      <c r="A524" s="3" t="s">
        <v>493</v>
      </c>
      <c r="B524" s="4">
        <f t="shared" si="29"/>
        <v>40085</v>
      </c>
      <c r="C524" s="3" t="s">
        <v>136</v>
      </c>
      <c r="E524" s="3">
        <v>138</v>
      </c>
      <c r="F524" s="3">
        <v>1.05</v>
      </c>
      <c r="G524" s="3">
        <v>2460</v>
      </c>
      <c r="H524" s="3">
        <v>8130</v>
      </c>
      <c r="I524" s="3">
        <v>1.25</v>
      </c>
      <c r="J524" s="3">
        <v>8.3</v>
      </c>
      <c r="K524" s="3">
        <v>474</v>
      </c>
      <c r="M524" s="5">
        <f>(K524/96.1)/(G524/35.5)</f>
        <v>0.07117839648739879</v>
      </c>
    </row>
    <row r="525" spans="1:13" s="3" customFormat="1" ht="12.75">
      <c r="A525" s="3" t="s">
        <v>493</v>
      </c>
      <c r="B525" s="4">
        <f t="shared" si="29"/>
        <v>40112</v>
      </c>
      <c r="C525" s="3" t="s">
        <v>497</v>
      </c>
      <c r="E525" s="3">
        <v>165</v>
      </c>
      <c r="F525" s="3">
        <v>0.62</v>
      </c>
      <c r="G525" s="3">
        <v>2470</v>
      </c>
      <c r="H525" s="3">
        <v>7990</v>
      </c>
      <c r="I525" s="3">
        <v>0.83</v>
      </c>
      <c r="J525" s="3">
        <v>7.9</v>
      </c>
      <c r="K525" s="3">
        <v>411</v>
      </c>
      <c r="M525" s="5">
        <f>(K525/96.1)/(G525/35.5)</f>
        <v>0.061468106350082354</v>
      </c>
    </row>
    <row r="526" spans="1:13" s="3" customFormat="1" ht="12.75">
      <c r="A526" s="3" t="s">
        <v>493</v>
      </c>
      <c r="B526" s="4">
        <f t="shared" si="29"/>
        <v>40128.479166666664</v>
      </c>
      <c r="C526" s="3" t="s">
        <v>498</v>
      </c>
      <c r="E526" s="3">
        <v>142</v>
      </c>
      <c r="H526" s="3">
        <v>8460</v>
      </c>
      <c r="J526" s="3">
        <v>8.36</v>
      </c>
      <c r="M526" s="5"/>
    </row>
    <row r="527" spans="1:13" s="3" customFormat="1" ht="12.75">
      <c r="A527" s="3" t="s">
        <v>493</v>
      </c>
      <c r="B527" s="4">
        <f t="shared" si="29"/>
        <v>40142.57986111111</v>
      </c>
      <c r="C527" s="3" t="s">
        <v>499</v>
      </c>
      <c r="E527" s="3">
        <v>171</v>
      </c>
      <c r="F527" s="3">
        <v>0.639</v>
      </c>
      <c r="G527" s="3">
        <v>2690</v>
      </c>
      <c r="H527" s="3">
        <v>9010</v>
      </c>
      <c r="I527" s="3">
        <v>0.929</v>
      </c>
      <c r="J527" s="3">
        <v>7.9</v>
      </c>
      <c r="K527" s="3">
        <v>504</v>
      </c>
      <c r="M527" s="5">
        <f>(K527/96.1)/(G527/35.5)</f>
        <v>0.06921229048118248</v>
      </c>
    </row>
    <row r="528" spans="1:13" s="3" customFormat="1" ht="12.75">
      <c r="A528" s="7" t="s">
        <v>500</v>
      </c>
      <c r="B528" s="4">
        <f>VALUE(C528)</f>
        <v>39664.770833333336</v>
      </c>
      <c r="C528" s="8" t="s">
        <v>501</v>
      </c>
      <c r="D528" s="7"/>
      <c r="E528" s="7">
        <v>130</v>
      </c>
      <c r="F528" s="7"/>
      <c r="G528" s="7"/>
      <c r="H528" s="6">
        <v>13420</v>
      </c>
      <c r="I528" s="7"/>
      <c r="J528" s="7">
        <v>9.2</v>
      </c>
      <c r="K528" s="7">
        <v>777</v>
      </c>
      <c r="L528" s="3">
        <v>15.5</v>
      </c>
      <c r="M528" s="5"/>
    </row>
    <row r="529" spans="1:13" s="3" customFormat="1" ht="12.75">
      <c r="A529" s="7" t="s">
        <v>500</v>
      </c>
      <c r="B529" s="4">
        <f t="shared" si="29"/>
        <v>39679.785416666666</v>
      </c>
      <c r="C529" s="8" t="s">
        <v>502</v>
      </c>
      <c r="D529" s="7"/>
      <c r="E529" s="7">
        <v>84</v>
      </c>
      <c r="F529" s="7"/>
      <c r="G529" s="7"/>
      <c r="H529" s="6">
        <v>2530</v>
      </c>
      <c r="I529" s="7"/>
      <c r="J529" s="7"/>
      <c r="K529" s="7"/>
      <c r="M529" s="5"/>
    </row>
    <row r="530" spans="1:13" s="3" customFormat="1" ht="12.75">
      <c r="A530" s="7" t="s">
        <v>500</v>
      </c>
      <c r="B530" s="4">
        <f t="shared" si="29"/>
        <v>39692.76180555556</v>
      </c>
      <c r="C530" s="8" t="s">
        <v>503</v>
      </c>
      <c r="D530" s="7"/>
      <c r="E530" s="7">
        <v>106</v>
      </c>
      <c r="F530" s="7"/>
      <c r="G530" s="7"/>
      <c r="H530" s="6">
        <v>2411.2</v>
      </c>
      <c r="I530" s="7"/>
      <c r="J530" s="7">
        <v>9</v>
      </c>
      <c r="K530" s="7">
        <v>227</v>
      </c>
      <c r="L530" s="3">
        <v>21.1</v>
      </c>
      <c r="M530" s="5"/>
    </row>
    <row r="531" spans="1:13" s="3" customFormat="1" ht="12.75">
      <c r="A531" s="7" t="s">
        <v>500</v>
      </c>
      <c r="B531" s="4">
        <f t="shared" si="29"/>
        <v>39708.677083333336</v>
      </c>
      <c r="C531" s="8" t="s">
        <v>504</v>
      </c>
      <c r="D531" s="7"/>
      <c r="E531" s="7">
        <v>132</v>
      </c>
      <c r="F531" s="7"/>
      <c r="G531" s="7"/>
      <c r="H531" s="6">
        <v>9590</v>
      </c>
      <c r="I531" s="7"/>
      <c r="J531" s="7"/>
      <c r="K531" s="7"/>
      <c r="M531" s="5"/>
    </row>
    <row r="532" spans="1:13" s="3" customFormat="1" ht="12.75">
      <c r="A532" s="7" t="s">
        <v>500</v>
      </c>
      <c r="B532" s="4">
        <f t="shared" si="29"/>
        <v>39722.40347222222</v>
      </c>
      <c r="C532" s="8" t="s">
        <v>505</v>
      </c>
      <c r="D532" s="7"/>
      <c r="E532" s="7">
        <v>118</v>
      </c>
      <c r="F532" s="7"/>
      <c r="G532" s="7"/>
      <c r="H532" s="6">
        <v>6850</v>
      </c>
      <c r="I532" s="7"/>
      <c r="J532" s="7">
        <v>9.3</v>
      </c>
      <c r="K532" s="7">
        <v>555</v>
      </c>
      <c r="M532" s="5"/>
    </row>
    <row r="533" spans="1:13" s="3" customFormat="1" ht="12.75">
      <c r="A533" s="7" t="s">
        <v>500</v>
      </c>
      <c r="B533" s="4">
        <f t="shared" si="29"/>
        <v>39735.677083333336</v>
      </c>
      <c r="C533" s="8" t="s">
        <v>506</v>
      </c>
      <c r="D533" s="7"/>
      <c r="E533" s="7">
        <v>86</v>
      </c>
      <c r="F533" s="7"/>
      <c r="G533" s="7"/>
      <c r="H533" s="6">
        <v>11850</v>
      </c>
      <c r="I533" s="7"/>
      <c r="J533" s="7"/>
      <c r="K533" s="7"/>
      <c r="M533" s="5"/>
    </row>
    <row r="534" spans="1:13" s="3" customFormat="1" ht="12.75">
      <c r="A534" s="7" t="s">
        <v>500</v>
      </c>
      <c r="B534" s="4">
        <f t="shared" si="29"/>
        <v>39750.697916666664</v>
      </c>
      <c r="C534" s="8" t="s">
        <v>507</v>
      </c>
      <c r="D534" s="7"/>
      <c r="E534" s="7">
        <v>173</v>
      </c>
      <c r="F534" s="7"/>
      <c r="G534" s="7"/>
      <c r="H534" s="6">
        <v>16154</v>
      </c>
      <c r="I534" s="7"/>
      <c r="J534" s="7">
        <v>8.4</v>
      </c>
      <c r="K534" s="7">
        <v>942</v>
      </c>
      <c r="L534" s="3">
        <v>35.1</v>
      </c>
      <c r="M534" s="5"/>
    </row>
    <row r="535" spans="1:13" s="3" customFormat="1" ht="12.75">
      <c r="A535" s="7" t="s">
        <v>500</v>
      </c>
      <c r="B535" s="4">
        <f t="shared" si="29"/>
        <v>39762.6875</v>
      </c>
      <c r="C535" s="8" t="s">
        <v>508</v>
      </c>
      <c r="D535" s="7"/>
      <c r="E535" s="7">
        <v>118</v>
      </c>
      <c r="F535" s="7"/>
      <c r="G535" s="7"/>
      <c r="H535" s="6">
        <v>18630</v>
      </c>
      <c r="I535" s="7"/>
      <c r="J535" s="7"/>
      <c r="K535" s="7"/>
      <c r="M535" s="5"/>
    </row>
    <row r="536" spans="1:13" s="3" customFormat="1" ht="12.75">
      <c r="A536" s="7" t="s">
        <v>500</v>
      </c>
      <c r="B536" s="4">
        <f t="shared" si="29"/>
        <v>39776.663194444445</v>
      </c>
      <c r="C536" s="8" t="s">
        <v>509</v>
      </c>
      <c r="D536" s="7"/>
      <c r="E536" s="7">
        <v>117</v>
      </c>
      <c r="F536" s="7"/>
      <c r="G536" s="7"/>
      <c r="H536" s="6">
        <v>21460</v>
      </c>
      <c r="I536" s="7"/>
      <c r="J536" s="7">
        <v>9.3</v>
      </c>
      <c r="K536" s="7">
        <v>1120</v>
      </c>
      <c r="L536" s="3">
        <v>54.7</v>
      </c>
      <c r="M536" s="5"/>
    </row>
    <row r="537" spans="1:13" s="3" customFormat="1" ht="12.75">
      <c r="A537" s="7" t="s">
        <v>500</v>
      </c>
      <c r="B537" s="4">
        <f t="shared" si="29"/>
        <v>39791.59027777778</v>
      </c>
      <c r="C537" s="8" t="s">
        <v>510</v>
      </c>
      <c r="D537" s="7"/>
      <c r="E537" s="7">
        <v>102</v>
      </c>
      <c r="F537" s="7">
        <v>0.052000000000000005</v>
      </c>
      <c r="G537" s="7">
        <v>8930</v>
      </c>
      <c r="H537" s="6">
        <v>24500</v>
      </c>
      <c r="I537" s="7">
        <v>0.045</v>
      </c>
      <c r="J537" s="7"/>
      <c r="K537" s="7"/>
      <c r="M537" s="5"/>
    </row>
    <row r="538" spans="1:13" s="3" customFormat="1" ht="12.75">
      <c r="A538" s="7" t="s">
        <v>500</v>
      </c>
      <c r="B538" s="4">
        <f t="shared" si="29"/>
        <v>39800.479166666664</v>
      </c>
      <c r="C538" s="8" t="s">
        <v>511</v>
      </c>
      <c r="D538" s="7"/>
      <c r="E538" s="7">
        <v>95</v>
      </c>
      <c r="F538" s="7"/>
      <c r="G538" s="7"/>
      <c r="H538" s="6">
        <v>22700</v>
      </c>
      <c r="I538" s="7"/>
      <c r="J538" s="7">
        <v>8.9</v>
      </c>
      <c r="K538" s="7">
        <v>1530</v>
      </c>
      <c r="L538" s="3">
        <v>8.9</v>
      </c>
      <c r="M538" s="5"/>
    </row>
    <row r="539" spans="1:13" s="3" customFormat="1" ht="12.75">
      <c r="A539" s="7" t="s">
        <v>500</v>
      </c>
      <c r="B539" s="4">
        <f t="shared" si="29"/>
        <v>39811.458333333336</v>
      </c>
      <c r="C539" s="8" t="s">
        <v>512</v>
      </c>
      <c r="D539" s="7"/>
      <c r="E539" s="7">
        <v>80</v>
      </c>
      <c r="F539" s="7">
        <v>0.05</v>
      </c>
      <c r="G539" s="7">
        <v>12800</v>
      </c>
      <c r="H539" s="6">
        <v>36000</v>
      </c>
      <c r="I539" s="7">
        <v>0.047</v>
      </c>
      <c r="J539" s="7"/>
      <c r="K539" s="7"/>
      <c r="M539" s="5"/>
    </row>
    <row r="540" spans="1:13" s="3" customFormat="1" ht="12.75">
      <c r="A540" s="7" t="s">
        <v>500</v>
      </c>
      <c r="B540" s="4">
        <f t="shared" si="29"/>
        <v>39820.61111111111</v>
      </c>
      <c r="C540" s="8" t="s">
        <v>513</v>
      </c>
      <c r="D540" s="7"/>
      <c r="E540" s="7">
        <v>93</v>
      </c>
      <c r="F540" s="7">
        <v>0.35200000000000004</v>
      </c>
      <c r="G540" s="7">
        <v>14400</v>
      </c>
      <c r="H540" s="6">
        <v>39500</v>
      </c>
      <c r="I540" s="7">
        <v>0.459</v>
      </c>
      <c r="J540" s="7"/>
      <c r="K540" s="7"/>
      <c r="M540" s="5"/>
    </row>
    <row r="541" spans="1:13" s="3" customFormat="1" ht="12.75">
      <c r="A541" s="7" t="s">
        <v>500</v>
      </c>
      <c r="B541" s="4">
        <f t="shared" si="29"/>
        <v>39833.708333333336</v>
      </c>
      <c r="C541" s="8" t="s">
        <v>514</v>
      </c>
      <c r="D541" s="7"/>
      <c r="E541" s="7">
        <v>101</v>
      </c>
      <c r="F541" s="7">
        <v>0.058</v>
      </c>
      <c r="G541" s="7">
        <v>24800</v>
      </c>
      <c r="H541" s="7"/>
      <c r="I541" s="7">
        <v>0.08700000000000001</v>
      </c>
      <c r="J541" s="7">
        <v>8.8</v>
      </c>
      <c r="K541" s="7">
        <v>2820</v>
      </c>
      <c r="M541" s="5">
        <f>(K541/96.1)/(G541/35.5)</f>
        <v>0.042005135779262195</v>
      </c>
    </row>
    <row r="542" spans="1:13" s="11" customFormat="1" ht="12.75">
      <c r="A542" s="6" t="s">
        <v>515</v>
      </c>
      <c r="B542" s="9">
        <f>VALUE(C542)</f>
        <v>39833.739583333336</v>
      </c>
      <c r="C542" s="10">
        <v>39833.739583333336</v>
      </c>
      <c r="D542" s="6"/>
      <c r="E542" s="6">
        <v>72</v>
      </c>
      <c r="F542" s="6"/>
      <c r="G542" s="6"/>
      <c r="H542" s="6">
        <v>69800</v>
      </c>
      <c r="I542" s="6"/>
      <c r="J542" s="6">
        <v>9.08</v>
      </c>
      <c r="K542" s="6"/>
      <c r="L542" s="6">
        <v>6.5</v>
      </c>
      <c r="M542" s="5"/>
    </row>
    <row r="543" spans="1:13" s="3" customFormat="1" ht="12.75">
      <c r="A543" s="7" t="s">
        <v>500</v>
      </c>
      <c r="B543" s="4">
        <f t="shared" si="29"/>
        <v>39938.00069444445</v>
      </c>
      <c r="C543" s="8" t="s">
        <v>516</v>
      </c>
      <c r="D543" s="7"/>
      <c r="E543" s="7">
        <v>153</v>
      </c>
      <c r="F543" s="7">
        <v>0.27</v>
      </c>
      <c r="G543" s="7">
        <v>9870</v>
      </c>
      <c r="H543" s="7">
        <v>30400</v>
      </c>
      <c r="I543" s="7">
        <v>2.72</v>
      </c>
      <c r="J543" s="7">
        <v>7</v>
      </c>
      <c r="K543" s="7">
        <v>3480</v>
      </c>
      <c r="L543" s="3">
        <v>6.5</v>
      </c>
      <c r="M543" s="5"/>
    </row>
    <row r="544" spans="1:13" s="3" customFormat="1" ht="12.75">
      <c r="A544" s="7" t="s">
        <v>500</v>
      </c>
      <c r="B544" s="4">
        <f t="shared" si="29"/>
        <v>39973.569444444445</v>
      </c>
      <c r="C544" s="8" t="s">
        <v>517</v>
      </c>
      <c r="D544" s="7"/>
      <c r="E544" s="7">
        <v>2</v>
      </c>
      <c r="F544" s="7">
        <v>8.82</v>
      </c>
      <c r="G544" s="7">
        <v>10300</v>
      </c>
      <c r="H544" s="7"/>
      <c r="I544" s="7">
        <v>23</v>
      </c>
      <c r="J544" s="7">
        <v>4.7</v>
      </c>
      <c r="K544" s="7">
        <v>5040</v>
      </c>
      <c r="M544" s="5">
        <f>(K544/96.1)/(G544/35.5)</f>
        <v>0.18075831203337947</v>
      </c>
    </row>
    <row r="545" spans="1:13" s="3" customFormat="1" ht="12.75">
      <c r="A545" s="7" t="s">
        <v>500</v>
      </c>
      <c r="B545" s="4">
        <f t="shared" si="29"/>
        <v>39976.614583333336</v>
      </c>
      <c r="C545" s="8" t="s">
        <v>518</v>
      </c>
      <c r="D545" s="7">
        <v>56.7</v>
      </c>
      <c r="E545" s="7">
        <v>8</v>
      </c>
      <c r="F545" s="7">
        <v>4.75</v>
      </c>
      <c r="G545" s="7">
        <v>10200</v>
      </c>
      <c r="H545" s="7">
        <v>33700</v>
      </c>
      <c r="I545" s="7">
        <v>6.69</v>
      </c>
      <c r="J545" s="7">
        <v>5.7</v>
      </c>
      <c r="K545" s="7">
        <v>5640</v>
      </c>
      <c r="M545" s="5">
        <f>(K545/96.1)/(G545/35.5)</f>
        <v>0.2042602681030789</v>
      </c>
    </row>
    <row r="546" spans="1:13" s="3" customFormat="1" ht="12.75">
      <c r="A546" s="7" t="s">
        <v>500</v>
      </c>
      <c r="B546" s="4">
        <f t="shared" si="29"/>
        <v>39986.552083333336</v>
      </c>
      <c r="C546" s="8" t="s">
        <v>519</v>
      </c>
      <c r="D546" s="7"/>
      <c r="E546" s="7">
        <v>48</v>
      </c>
      <c r="F546" s="7">
        <v>0.678</v>
      </c>
      <c r="G546" s="7">
        <v>10100</v>
      </c>
      <c r="H546" s="7">
        <v>32400</v>
      </c>
      <c r="I546" s="7">
        <v>1.54</v>
      </c>
      <c r="J546" s="7">
        <v>7.3</v>
      </c>
      <c r="K546" s="7">
        <v>5760</v>
      </c>
      <c r="M546" s="5"/>
    </row>
    <row r="547" spans="1:13" s="3" customFormat="1" ht="12.75">
      <c r="A547" s="7" t="s">
        <v>500</v>
      </c>
      <c r="B547" s="4">
        <f t="shared" si="29"/>
        <v>39989.583333333336</v>
      </c>
      <c r="C547" s="8" t="s">
        <v>520</v>
      </c>
      <c r="D547" s="7"/>
      <c r="E547" s="7">
        <v>37</v>
      </c>
      <c r="F547" s="7">
        <v>0.219</v>
      </c>
      <c r="G547" s="7">
        <v>9540</v>
      </c>
      <c r="H547" s="7">
        <v>31700</v>
      </c>
      <c r="I547" s="7">
        <v>0.9610000000000001</v>
      </c>
      <c r="J547" s="7">
        <v>7.8</v>
      </c>
      <c r="K547" s="7">
        <v>4950</v>
      </c>
      <c r="L547" s="3">
        <v>168.9</v>
      </c>
      <c r="M547" s="5"/>
    </row>
    <row r="548" spans="1:13" s="3" customFormat="1" ht="12.75">
      <c r="A548" s="7" t="s">
        <v>500</v>
      </c>
      <c r="B548" s="4">
        <f t="shared" si="29"/>
        <v>40003</v>
      </c>
      <c r="C548" s="8" t="s">
        <v>127</v>
      </c>
      <c r="D548" s="7"/>
      <c r="E548" s="7">
        <v>20</v>
      </c>
      <c r="F548" s="7"/>
      <c r="G548" s="7">
        <v>5730</v>
      </c>
      <c r="H548" s="7"/>
      <c r="I548" s="7"/>
      <c r="J548" s="7">
        <v>6.8</v>
      </c>
      <c r="K548" s="7"/>
      <c r="L548" s="3">
        <v>167</v>
      </c>
      <c r="M548" s="5"/>
    </row>
    <row r="549" spans="1:13" s="3" customFormat="1" ht="12.75">
      <c r="A549" s="7" t="s">
        <v>500</v>
      </c>
      <c r="B549" s="4">
        <f t="shared" si="29"/>
        <v>40007.510416666664</v>
      </c>
      <c r="C549" s="8" t="s">
        <v>521</v>
      </c>
      <c r="D549" s="7">
        <v>72</v>
      </c>
      <c r="E549" s="7">
        <v>3</v>
      </c>
      <c r="F549" s="7">
        <v>12.8</v>
      </c>
      <c r="G549" s="7">
        <v>4260</v>
      </c>
      <c r="H549" s="7">
        <v>15700</v>
      </c>
      <c r="I549" s="7">
        <v>13.1</v>
      </c>
      <c r="J549" s="7">
        <v>6.8</v>
      </c>
      <c r="K549" s="7">
        <v>2620</v>
      </c>
      <c r="L549" s="3">
        <v>47</v>
      </c>
      <c r="M549" s="5">
        <f aca="true" t="shared" si="30" ref="M549:M559">(K549/96.1)/(G549/35.5)</f>
        <v>0.22719389524800557</v>
      </c>
    </row>
    <row r="550" spans="1:13" s="3" customFormat="1" ht="12.75">
      <c r="A550" s="7" t="s">
        <v>500</v>
      </c>
      <c r="B550" s="4">
        <f t="shared" si="29"/>
        <v>40017</v>
      </c>
      <c r="C550" s="8" t="s">
        <v>522</v>
      </c>
      <c r="D550" s="7"/>
      <c r="E550" s="7">
        <v>32</v>
      </c>
      <c r="F550" s="7">
        <v>3.749</v>
      </c>
      <c r="G550" s="7">
        <v>1110</v>
      </c>
      <c r="H550" s="7">
        <v>4880</v>
      </c>
      <c r="I550" s="7">
        <v>7.3580000000000005</v>
      </c>
      <c r="J550" s="7">
        <v>6.9</v>
      </c>
      <c r="K550" s="7">
        <v>822</v>
      </c>
      <c r="M550" s="5">
        <f t="shared" si="30"/>
        <v>0.27356076159406023</v>
      </c>
    </row>
    <row r="551" spans="1:13" s="3" customFormat="1" ht="12.75">
      <c r="A551" s="7" t="s">
        <v>500</v>
      </c>
      <c r="B551" s="4">
        <f t="shared" si="29"/>
        <v>40025.430555555555</v>
      </c>
      <c r="C551" s="8" t="s">
        <v>523</v>
      </c>
      <c r="D551" s="7"/>
      <c r="E551" s="7">
        <v>18</v>
      </c>
      <c r="F551" s="7">
        <v>1.45</v>
      </c>
      <c r="G551" s="7">
        <v>1300</v>
      </c>
      <c r="H551" s="7">
        <v>5740</v>
      </c>
      <c r="I551" s="7">
        <v>2.809</v>
      </c>
      <c r="J551" s="7">
        <v>6.9</v>
      </c>
      <c r="K551" s="7">
        <v>1140</v>
      </c>
      <c r="L551" s="3">
        <v>115.3</v>
      </c>
      <c r="M551" s="5">
        <f>(K551/96.1)/(G551/35.5)</f>
        <v>0.32394140718802533</v>
      </c>
    </row>
    <row r="552" spans="1:13" s="3" customFormat="1" ht="12.75">
      <c r="A552" s="7" t="s">
        <v>500</v>
      </c>
      <c r="B552" s="4">
        <f t="shared" si="29"/>
        <v>40029</v>
      </c>
      <c r="C552" s="8" t="s">
        <v>130</v>
      </c>
      <c r="D552" s="7"/>
      <c r="E552" s="7">
        <v>20</v>
      </c>
      <c r="F552" s="7">
        <v>1.3</v>
      </c>
      <c r="G552" s="7">
        <v>1300</v>
      </c>
      <c r="H552" s="7"/>
      <c r="I552" s="7">
        <v>3.53</v>
      </c>
      <c r="J552" s="7">
        <v>7.6</v>
      </c>
      <c r="K552" s="7">
        <v>939</v>
      </c>
      <c r="M552" s="5">
        <f t="shared" si="30"/>
        <v>0.26682542223645245</v>
      </c>
    </row>
    <row r="553" spans="1:13" s="3" customFormat="1" ht="12.75">
      <c r="A553" s="7" t="s">
        <v>500</v>
      </c>
      <c r="B553" s="4">
        <f t="shared" si="29"/>
        <v>40067.583333333336</v>
      </c>
      <c r="C553" s="8" t="s">
        <v>524</v>
      </c>
      <c r="D553" s="7">
        <v>96.5</v>
      </c>
      <c r="E553" s="7">
        <v>40</v>
      </c>
      <c r="F553" s="7">
        <v>8.33</v>
      </c>
      <c r="G553" s="7">
        <v>3160</v>
      </c>
      <c r="H553" s="7">
        <v>10300</v>
      </c>
      <c r="I553" s="7">
        <v>17.8</v>
      </c>
      <c r="J553" s="7">
        <v>6.8</v>
      </c>
      <c r="K553" s="7">
        <v>930</v>
      </c>
      <c r="M553" s="5">
        <f t="shared" si="30"/>
        <v>0.10871784401796651</v>
      </c>
    </row>
    <row r="554" spans="1:13" s="3" customFormat="1" ht="12.75">
      <c r="A554" s="7" t="s">
        <v>500</v>
      </c>
      <c r="B554" s="4">
        <f t="shared" si="29"/>
        <v>40085</v>
      </c>
      <c r="C554" s="8" t="s">
        <v>136</v>
      </c>
      <c r="D554" s="7"/>
      <c r="E554" s="7">
        <v>120</v>
      </c>
      <c r="F554" s="7">
        <v>0.23900000000000002</v>
      </c>
      <c r="G554" s="7">
        <v>2640</v>
      </c>
      <c r="H554" s="7">
        <v>9040</v>
      </c>
      <c r="I554" s="7">
        <v>0.86</v>
      </c>
      <c r="J554" s="7">
        <v>7.5</v>
      </c>
      <c r="K554" s="7">
        <v>1360</v>
      </c>
      <c r="M554" s="5">
        <f t="shared" si="30"/>
        <v>0.19030050767823922</v>
      </c>
    </row>
    <row r="555" spans="1:13" s="3" customFormat="1" ht="12.75">
      <c r="A555" s="7" t="s">
        <v>500</v>
      </c>
      <c r="B555" s="4">
        <f t="shared" si="29"/>
        <v>40098.549305555556</v>
      </c>
      <c r="C555" s="8" t="s">
        <v>525</v>
      </c>
      <c r="D555" s="7"/>
      <c r="E555" s="7">
        <v>76</v>
      </c>
      <c r="F555" s="7">
        <v>0.8540000000000001</v>
      </c>
      <c r="G555" s="7">
        <v>3120</v>
      </c>
      <c r="H555" s="7">
        <v>10300</v>
      </c>
      <c r="I555" s="7">
        <v>2.39</v>
      </c>
      <c r="J555" s="7">
        <v>7.4</v>
      </c>
      <c r="K555" s="7">
        <v>729</v>
      </c>
      <c r="L555" s="3">
        <v>101</v>
      </c>
      <c r="M555" s="5">
        <f t="shared" si="30"/>
        <v>0.08631333546786202</v>
      </c>
    </row>
    <row r="556" spans="1:13" s="3" customFormat="1" ht="12.75">
      <c r="A556" s="7" t="s">
        <v>500</v>
      </c>
      <c r="B556" s="4">
        <f t="shared" si="29"/>
        <v>40112.604166666664</v>
      </c>
      <c r="C556" s="8" t="s">
        <v>526</v>
      </c>
      <c r="D556" s="7"/>
      <c r="E556" s="7">
        <v>110</v>
      </c>
      <c r="F556" s="7">
        <v>0.252</v>
      </c>
      <c r="G556" s="7">
        <v>2680</v>
      </c>
      <c r="H556" s="7">
        <v>9470</v>
      </c>
      <c r="I556" s="7">
        <v>1.07</v>
      </c>
      <c r="J556" s="7">
        <v>7.6</v>
      </c>
      <c r="K556" s="7">
        <v>690</v>
      </c>
      <c r="M556" s="5">
        <f t="shared" si="30"/>
        <v>0.09510848463199092</v>
      </c>
    </row>
    <row r="557" spans="1:13" s="3" customFormat="1" ht="12.75">
      <c r="A557" s="7" t="s">
        <v>500</v>
      </c>
      <c r="B557" s="4">
        <f t="shared" si="29"/>
        <v>40119.427083333336</v>
      </c>
      <c r="C557" s="8" t="s">
        <v>527</v>
      </c>
      <c r="D557" s="7"/>
      <c r="E557" s="7">
        <v>92</v>
      </c>
      <c r="F557" s="7">
        <v>0.108</v>
      </c>
      <c r="G557" s="7">
        <v>3000</v>
      </c>
      <c r="H557" s="7">
        <v>9720</v>
      </c>
      <c r="I557" s="7">
        <v>0.611</v>
      </c>
      <c r="J557" s="7">
        <v>7.6</v>
      </c>
      <c r="K557" s="7">
        <v>687</v>
      </c>
      <c r="M557" s="5">
        <f t="shared" si="30"/>
        <v>0.08459417273673259</v>
      </c>
    </row>
    <row r="558" spans="1:13" s="3" customFormat="1" ht="12.75">
      <c r="A558" s="7" t="s">
        <v>500</v>
      </c>
      <c r="B558" s="4">
        <f t="shared" si="29"/>
        <v>40133.51388888889</v>
      </c>
      <c r="C558" s="8" t="s">
        <v>528</v>
      </c>
      <c r="D558" s="7"/>
      <c r="E558" s="7">
        <v>111</v>
      </c>
      <c r="F558" s="7">
        <v>0.42900000000000005</v>
      </c>
      <c r="G558" s="7">
        <v>3090</v>
      </c>
      <c r="H558" s="7">
        <v>10100</v>
      </c>
      <c r="I558" s="7">
        <v>1.51</v>
      </c>
      <c r="J558" s="7">
        <v>8</v>
      </c>
      <c r="K558" s="7">
        <v>723</v>
      </c>
      <c r="L558" s="3">
        <v>2.4</v>
      </c>
      <c r="M558" s="5">
        <f t="shared" si="30"/>
        <v>0.08643403412707232</v>
      </c>
    </row>
    <row r="559" spans="1:13" s="3" customFormat="1" ht="12.75">
      <c r="A559" s="7" t="s">
        <v>500</v>
      </c>
      <c r="B559" s="4">
        <f t="shared" si="29"/>
        <v>40147.458333333336</v>
      </c>
      <c r="C559" s="8" t="s">
        <v>529</v>
      </c>
      <c r="D559" s="7"/>
      <c r="E559" s="7">
        <v>133</v>
      </c>
      <c r="F559" s="7">
        <v>0.7010000000000001</v>
      </c>
      <c r="G559" s="7">
        <v>2920</v>
      </c>
      <c r="H559" s="7">
        <v>9660</v>
      </c>
      <c r="I559" s="7">
        <v>1.58</v>
      </c>
      <c r="J559" s="7">
        <v>8</v>
      </c>
      <c r="K559" s="7">
        <v>621</v>
      </c>
      <c r="M559" s="5">
        <f t="shared" si="30"/>
        <v>0.07856221401793224</v>
      </c>
    </row>
    <row r="560" spans="1:13" s="3" customFormat="1" ht="12.75">
      <c r="A560" s="7" t="s">
        <v>500</v>
      </c>
      <c r="B560" s="4">
        <f t="shared" si="29"/>
        <v>40154.493055555555</v>
      </c>
      <c r="C560" s="8" t="s">
        <v>530</v>
      </c>
      <c r="D560" s="7"/>
      <c r="E560" s="7">
        <v>131</v>
      </c>
      <c r="F560" s="7">
        <v>0.20700000000000002</v>
      </c>
      <c r="G560" s="7">
        <v>3160</v>
      </c>
      <c r="H560" s="7">
        <v>10300</v>
      </c>
      <c r="I560" s="7">
        <v>0.653</v>
      </c>
      <c r="J560" s="7">
        <v>8.4</v>
      </c>
      <c r="K560" s="7">
        <v>642</v>
      </c>
      <c r="M560" s="5"/>
    </row>
    <row r="561" spans="1:13" s="3" customFormat="1" ht="12.75">
      <c r="A561" s="7" t="s">
        <v>500</v>
      </c>
      <c r="B561" s="4">
        <f t="shared" si="29"/>
        <v>40168.520833333336</v>
      </c>
      <c r="C561" s="8" t="s">
        <v>531</v>
      </c>
      <c r="D561" s="7"/>
      <c r="E561" s="7">
        <v>105</v>
      </c>
      <c r="F561" s="7">
        <v>0.083</v>
      </c>
      <c r="G561" s="7">
        <v>3210</v>
      </c>
      <c r="H561" s="7">
        <v>10800</v>
      </c>
      <c r="I561" s="7">
        <v>0.279</v>
      </c>
      <c r="J561" s="7">
        <v>8.8</v>
      </c>
      <c r="K561" s="7">
        <v>1090</v>
      </c>
      <c r="L561" s="3">
        <v>28.2</v>
      </c>
      <c r="M561" s="5">
        <f>(K561/96.1)/(G561/35.5)</f>
        <v>0.12543722303804775</v>
      </c>
    </row>
    <row r="562" spans="1:13" s="3" customFormat="1" ht="12.75">
      <c r="A562" s="7" t="s">
        <v>500</v>
      </c>
      <c r="B562" s="4">
        <f t="shared" si="29"/>
        <v>40182.541666666664</v>
      </c>
      <c r="C562" s="8" t="s">
        <v>532</v>
      </c>
      <c r="D562" s="7"/>
      <c r="E562" s="7">
        <v>110</v>
      </c>
      <c r="F562" s="7">
        <v>0.092</v>
      </c>
      <c r="G562" s="7">
        <v>3510</v>
      </c>
      <c r="H562" s="7">
        <v>11700</v>
      </c>
      <c r="I562" s="7">
        <v>0.231</v>
      </c>
      <c r="J562" s="7">
        <v>8.6</v>
      </c>
      <c r="K562" s="7">
        <v>681</v>
      </c>
      <c r="M562" s="5"/>
    </row>
    <row r="563" spans="1:13" s="3" customFormat="1" ht="12.75">
      <c r="A563" s="7" t="s">
        <v>500</v>
      </c>
      <c r="B563" s="4">
        <f t="shared" si="29"/>
        <v>40189.350694444445</v>
      </c>
      <c r="C563" s="8" t="s">
        <v>533</v>
      </c>
      <c r="D563" s="7"/>
      <c r="E563" s="7">
        <v>91</v>
      </c>
      <c r="F563" s="7">
        <v>0.077</v>
      </c>
      <c r="G563" s="7">
        <v>3690</v>
      </c>
      <c r="H563" s="7">
        <v>12500</v>
      </c>
      <c r="I563" s="7">
        <v>0.21200000000000002</v>
      </c>
      <c r="J563" s="7">
        <v>8.8</v>
      </c>
      <c r="K563" s="7">
        <v>822</v>
      </c>
      <c r="L563" s="3">
        <v>10.9</v>
      </c>
      <c r="M563" s="5">
        <f>(K563/96.1)/(G563/35.5)</f>
        <v>0.08229063560146527</v>
      </c>
    </row>
    <row r="564" spans="1:13" s="3" customFormat="1" ht="12.75">
      <c r="A564" s="7" t="s">
        <v>500</v>
      </c>
      <c r="B564" s="4">
        <f t="shared" si="29"/>
        <v>40196.42361111111</v>
      </c>
      <c r="C564" s="8" t="s">
        <v>534</v>
      </c>
      <c r="D564" s="7"/>
      <c r="E564" s="7">
        <v>82</v>
      </c>
      <c r="F564" s="7">
        <v>0.08</v>
      </c>
      <c r="G564" s="7">
        <v>3730</v>
      </c>
      <c r="H564" s="7">
        <v>12700</v>
      </c>
      <c r="I564" s="7">
        <v>0.154</v>
      </c>
      <c r="J564" s="7">
        <v>8.7</v>
      </c>
      <c r="K564" s="7">
        <v>1320</v>
      </c>
      <c r="M564" s="5">
        <f>(K564/96.1)/(G564/35.5)</f>
        <v>0.13072843580608895</v>
      </c>
    </row>
    <row r="565" spans="1:13" s="3" customFormat="1" ht="12.75">
      <c r="A565" s="7" t="s">
        <v>500</v>
      </c>
      <c r="B565" s="4">
        <f t="shared" si="29"/>
        <v>40203.475694444445</v>
      </c>
      <c r="C565" s="8" t="s">
        <v>535</v>
      </c>
      <c r="D565" s="7"/>
      <c r="E565" s="7">
        <v>115</v>
      </c>
      <c r="F565" s="7">
        <v>0.053000000000000005</v>
      </c>
      <c r="G565" s="7">
        <v>4250</v>
      </c>
      <c r="H565" s="7">
        <v>12900</v>
      </c>
      <c r="I565" s="7">
        <v>0.08700000000000001</v>
      </c>
      <c r="J565" s="7">
        <v>8.8</v>
      </c>
      <c r="K565" s="7">
        <v>1440</v>
      </c>
      <c r="M565" s="5">
        <f>(K565/96.1)/(G565/35.5)</f>
        <v>0.12516373875252496</v>
      </c>
    </row>
    <row r="566" spans="1:13" s="3" customFormat="1" ht="12.75">
      <c r="A566" s="7" t="s">
        <v>500</v>
      </c>
      <c r="B566" s="4">
        <f t="shared" si="29"/>
        <v>40210</v>
      </c>
      <c r="C566" s="8" t="s">
        <v>536</v>
      </c>
      <c r="D566" s="7"/>
      <c r="E566" s="7">
        <v>88</v>
      </c>
      <c r="F566" s="7">
        <v>0.129</v>
      </c>
      <c r="G566" s="7">
        <v>4230</v>
      </c>
      <c r="H566" s="7">
        <v>13700</v>
      </c>
      <c r="I566" s="7">
        <v>0.23600000000000002</v>
      </c>
      <c r="J566" s="7">
        <v>8.7</v>
      </c>
      <c r="K566" s="7">
        <v>801</v>
      </c>
      <c r="L566" s="3">
        <v>11</v>
      </c>
      <c r="M566" s="5">
        <f>(K566/96.1)/(G566/35.5)</f>
        <v>0.06995151327296478</v>
      </c>
    </row>
    <row r="567" spans="1:13" s="3" customFormat="1" ht="12.75">
      <c r="A567" s="7" t="s">
        <v>500</v>
      </c>
      <c r="B567" s="4">
        <f t="shared" si="29"/>
        <v>40217.51736111111</v>
      </c>
      <c r="C567" s="8" t="s">
        <v>537</v>
      </c>
      <c r="D567" s="7"/>
      <c r="E567" s="7">
        <v>79</v>
      </c>
      <c r="F567" s="7">
        <v>0.034</v>
      </c>
      <c r="G567" s="7">
        <v>4210</v>
      </c>
      <c r="H567" s="7">
        <v>14400</v>
      </c>
      <c r="I567" s="7">
        <v>0.07400000000000001</v>
      </c>
      <c r="J567" s="7">
        <v>9.1</v>
      </c>
      <c r="K567" s="7">
        <v>1060</v>
      </c>
      <c r="L567" s="3">
        <v>24</v>
      </c>
      <c r="M567" s="5"/>
    </row>
    <row r="568" spans="1:13" s="3" customFormat="1" ht="12.75">
      <c r="A568" s="7" t="s">
        <v>500</v>
      </c>
      <c r="B568" s="4">
        <f t="shared" si="29"/>
        <v>40224.541666666664</v>
      </c>
      <c r="C568" s="8" t="s">
        <v>538</v>
      </c>
      <c r="D568" s="7"/>
      <c r="E568" s="7">
        <v>87</v>
      </c>
      <c r="F568" s="7">
        <v>0.07400000000000001</v>
      </c>
      <c r="G568" s="7">
        <v>4460</v>
      </c>
      <c r="H568" s="7">
        <v>14700</v>
      </c>
      <c r="I568" s="7">
        <v>0.125</v>
      </c>
      <c r="J568" s="7">
        <v>8.9</v>
      </c>
      <c r="K568" s="7">
        <v>1060</v>
      </c>
      <c r="M568" s="5">
        <f>(K568/96.1)/(G568/35.5)</f>
        <v>0.08779625110241109</v>
      </c>
    </row>
    <row r="569" spans="1:13" s="3" customFormat="1" ht="12.75">
      <c r="A569" s="7" t="s">
        <v>500</v>
      </c>
      <c r="B569" s="4">
        <f t="shared" si="29"/>
        <v>40231.575694444444</v>
      </c>
      <c r="C569" s="8" t="s">
        <v>539</v>
      </c>
      <c r="D569" s="7"/>
      <c r="E569" s="7">
        <v>67</v>
      </c>
      <c r="F569" s="7">
        <v>0.036000000000000004</v>
      </c>
      <c r="G569" s="7">
        <v>5110</v>
      </c>
      <c r="H569" s="7">
        <v>16000</v>
      </c>
      <c r="I569" s="7">
        <v>0.053000000000000005</v>
      </c>
      <c r="J569" s="7">
        <v>9.3</v>
      </c>
      <c r="K569" s="7">
        <v>1110</v>
      </c>
      <c r="L569" s="3">
        <v>158.7</v>
      </c>
      <c r="M569" s="5">
        <f>(K569/96.1)/(G569/35.5)</f>
        <v>0.08024297912114542</v>
      </c>
    </row>
    <row r="570" spans="1:13" s="3" customFormat="1" ht="12.75">
      <c r="A570" s="7" t="s">
        <v>500</v>
      </c>
      <c r="B570" s="4">
        <f t="shared" si="29"/>
        <v>40238.479166666664</v>
      </c>
      <c r="C570" s="8" t="s">
        <v>540</v>
      </c>
      <c r="D570" s="7"/>
      <c r="E570" s="7">
        <v>70</v>
      </c>
      <c r="F570" s="7">
        <v>0.10600000000000001</v>
      </c>
      <c r="G570" s="7">
        <v>5020</v>
      </c>
      <c r="H570" s="7">
        <v>16600</v>
      </c>
      <c r="I570" s="7">
        <v>0.189</v>
      </c>
      <c r="J570" s="7">
        <v>8.9</v>
      </c>
      <c r="K570" s="7">
        <v>1600</v>
      </c>
      <c r="M570" s="5"/>
    </row>
    <row r="571" spans="1:13" s="3" customFormat="1" ht="12.75">
      <c r="A571" s="7" t="s">
        <v>500</v>
      </c>
      <c r="B571" s="4">
        <f t="shared" si="29"/>
        <v>40246.46875</v>
      </c>
      <c r="C571" s="8" t="s">
        <v>541</v>
      </c>
      <c r="D571" s="7"/>
      <c r="E571" s="7">
        <v>59</v>
      </c>
      <c r="F571" s="7">
        <v>0.054</v>
      </c>
      <c r="G571" s="7">
        <v>5070</v>
      </c>
      <c r="H571" s="7">
        <v>17300</v>
      </c>
      <c r="I571" s="7">
        <v>0.21400000000000002</v>
      </c>
      <c r="J571" s="7">
        <v>8.7</v>
      </c>
      <c r="K571" s="7">
        <v>1280</v>
      </c>
      <c r="M571" s="5">
        <f>(K571/96.1)/(G571/35.5)</f>
        <v>0.09326248340096095</v>
      </c>
    </row>
    <row r="572" spans="1:13" s="3" customFormat="1" ht="12.75">
      <c r="A572" s="7" t="s">
        <v>500</v>
      </c>
      <c r="B572" s="4">
        <f t="shared" si="29"/>
        <v>40252.444444444445</v>
      </c>
      <c r="C572" s="8" t="s">
        <v>542</v>
      </c>
      <c r="D572" s="7"/>
      <c r="E572" s="7">
        <v>59</v>
      </c>
      <c r="F572" s="7">
        <v>0.04</v>
      </c>
      <c r="G572" s="7">
        <v>5840</v>
      </c>
      <c r="H572" s="7">
        <v>17900</v>
      </c>
      <c r="I572" s="7">
        <v>0.124</v>
      </c>
      <c r="J572" s="7">
        <v>9.1</v>
      </c>
      <c r="K572" s="7">
        <v>1160</v>
      </c>
      <c r="M572" s="5"/>
    </row>
    <row r="573" spans="1:13" s="3" customFormat="1" ht="12.75">
      <c r="A573" s="7" t="s">
        <v>500</v>
      </c>
      <c r="B573" s="4">
        <f t="shared" si="29"/>
        <v>40259.447916666664</v>
      </c>
      <c r="C573" s="8" t="s">
        <v>543</v>
      </c>
      <c r="D573" s="7"/>
      <c r="E573" s="7">
        <v>62</v>
      </c>
      <c r="F573" s="7">
        <v>0.115</v>
      </c>
      <c r="G573" s="7">
        <v>5750</v>
      </c>
      <c r="H573" s="7">
        <v>18600</v>
      </c>
      <c r="I573" s="7">
        <v>0.245</v>
      </c>
      <c r="J573" s="7">
        <v>8.8</v>
      </c>
      <c r="K573" s="7">
        <v>1450</v>
      </c>
      <c r="L573" s="3">
        <v>26.1</v>
      </c>
      <c r="M573" s="5">
        <f>(K573/96.1)/(G573/35.5)</f>
        <v>0.0931547753698593</v>
      </c>
    </row>
    <row r="574" spans="1:13" s="3" customFormat="1" ht="12.75">
      <c r="A574" s="7" t="s">
        <v>500</v>
      </c>
      <c r="B574" s="4">
        <f t="shared" si="29"/>
        <v>40266.430555555555</v>
      </c>
      <c r="C574" s="8" t="s">
        <v>544</v>
      </c>
      <c r="D574" s="7"/>
      <c r="E574" s="7">
        <v>65</v>
      </c>
      <c r="F574" s="7">
        <v>0.10700000000000001</v>
      </c>
      <c r="G574" s="7">
        <v>6290</v>
      </c>
      <c r="H574" s="7">
        <v>19200</v>
      </c>
      <c r="I574" s="7">
        <v>0.23800000000000002</v>
      </c>
      <c r="J574" s="7">
        <v>9</v>
      </c>
      <c r="K574" s="7">
        <v>747</v>
      </c>
      <c r="M574" s="5"/>
    </row>
    <row r="575" spans="1:13" s="3" customFormat="1" ht="12.75">
      <c r="A575" s="7" t="s">
        <v>500</v>
      </c>
      <c r="B575" s="4">
        <f t="shared" si="29"/>
        <v>40273.4375</v>
      </c>
      <c r="C575" s="8" t="s">
        <v>545</v>
      </c>
      <c r="D575" s="7"/>
      <c r="E575" s="7">
        <v>59</v>
      </c>
      <c r="F575" s="7">
        <v>0.044000000000000004</v>
      </c>
      <c r="G575" s="7">
        <v>5270</v>
      </c>
      <c r="H575" s="7">
        <v>16900</v>
      </c>
      <c r="I575" s="7">
        <v>0.20800000000000002</v>
      </c>
      <c r="J575" s="7">
        <v>8.6</v>
      </c>
      <c r="K575" s="7">
        <v>1400</v>
      </c>
      <c r="L575" s="3">
        <v>16.3</v>
      </c>
      <c r="M575" s="5">
        <f>(K575/96.1)/(G575/35.5)</f>
        <v>0.09813465179969473</v>
      </c>
    </row>
    <row r="576" spans="1:13" s="3" customFormat="1" ht="12.75">
      <c r="A576" s="7" t="s">
        <v>500</v>
      </c>
      <c r="B576" s="4">
        <f t="shared" si="29"/>
        <v>40280.493055555555</v>
      </c>
      <c r="C576" s="8" t="s">
        <v>546</v>
      </c>
      <c r="D576" s="7"/>
      <c r="E576" s="7">
        <v>62</v>
      </c>
      <c r="F576" s="7">
        <v>0.053000000000000005</v>
      </c>
      <c r="G576" s="7">
        <v>6410</v>
      </c>
      <c r="H576" s="7">
        <v>19900</v>
      </c>
      <c r="I576" s="7">
        <v>0.256</v>
      </c>
      <c r="J576" s="7">
        <v>9.2</v>
      </c>
      <c r="K576" s="7">
        <v>1380</v>
      </c>
      <c r="M576" s="5"/>
    </row>
    <row r="577" spans="1:13" s="3" customFormat="1" ht="12.75">
      <c r="A577" s="7" t="s">
        <v>500</v>
      </c>
      <c r="B577" s="4">
        <f t="shared" si="29"/>
        <v>40287.479166666664</v>
      </c>
      <c r="C577" s="8" t="s">
        <v>547</v>
      </c>
      <c r="D577" s="7"/>
      <c r="E577" s="7">
        <v>77</v>
      </c>
      <c r="F577" s="7">
        <v>0.098</v>
      </c>
      <c r="G577" s="7">
        <v>6420</v>
      </c>
      <c r="H577" s="7">
        <v>19800</v>
      </c>
      <c r="I577" s="7">
        <v>0.285</v>
      </c>
      <c r="J577" s="7">
        <v>9.1</v>
      </c>
      <c r="K577" s="7">
        <v>1480</v>
      </c>
      <c r="L577" s="3">
        <v>12.2</v>
      </c>
      <c r="M577" s="5">
        <f>(K577/96.1)/(G577/35.5)</f>
        <v>0.08515921564050948</v>
      </c>
    </row>
    <row r="578" spans="1:13" s="3" customFormat="1" ht="12.75">
      <c r="A578" s="7" t="s">
        <v>500</v>
      </c>
      <c r="B578" s="4">
        <f t="shared" si="29"/>
        <v>40295</v>
      </c>
      <c r="C578" s="8" t="s">
        <v>548</v>
      </c>
      <c r="D578" s="7"/>
      <c r="E578" s="7">
        <v>76</v>
      </c>
      <c r="F578" s="7">
        <v>0.048</v>
      </c>
      <c r="G578" s="7">
        <v>6740</v>
      </c>
      <c r="H578" s="7">
        <v>20600</v>
      </c>
      <c r="I578" s="7">
        <v>0.154</v>
      </c>
      <c r="J578" s="7">
        <v>9</v>
      </c>
      <c r="K578" s="7">
        <v>1550</v>
      </c>
      <c r="M578" s="5"/>
    </row>
    <row r="579" spans="1:13" s="3" customFormat="1" ht="12.75">
      <c r="A579" s="7" t="s">
        <v>500</v>
      </c>
      <c r="B579" s="4">
        <f aca="true" t="shared" si="31" ref="B579:B630">VALUE(C579)</f>
        <v>40301.53472222222</v>
      </c>
      <c r="C579" s="8" t="s">
        <v>549</v>
      </c>
      <c r="D579" s="7"/>
      <c r="E579" s="7">
        <v>78</v>
      </c>
      <c r="F579" s="7">
        <v>0.135</v>
      </c>
      <c r="G579" s="7">
        <v>6780</v>
      </c>
      <c r="H579" s="7">
        <v>21200</v>
      </c>
      <c r="I579" s="7">
        <v>0.546</v>
      </c>
      <c r="J579" s="7">
        <v>8.9</v>
      </c>
      <c r="K579" s="7">
        <v>1680</v>
      </c>
      <c r="M579" s="5"/>
    </row>
    <row r="580" spans="1:13" s="3" customFormat="1" ht="12.75">
      <c r="A580" s="7" t="s">
        <v>500</v>
      </c>
      <c r="B580" s="4">
        <f t="shared" si="31"/>
        <v>40308.60763888889</v>
      </c>
      <c r="C580" s="8" t="s">
        <v>550</v>
      </c>
      <c r="D580" s="7"/>
      <c r="E580" s="7">
        <v>76</v>
      </c>
      <c r="F580" s="7">
        <v>0.064</v>
      </c>
      <c r="G580" s="7">
        <v>6860</v>
      </c>
      <c r="H580" s="7">
        <v>21400</v>
      </c>
      <c r="I580" s="7">
        <v>0.34</v>
      </c>
      <c r="J580" s="7">
        <v>9</v>
      </c>
      <c r="K580" s="7">
        <v>1690</v>
      </c>
      <c r="M580" s="5">
        <f>(K580/96.1)/(G580/35.5)</f>
        <v>0.09100548202036873</v>
      </c>
    </row>
    <row r="581" spans="1:13" s="3" customFormat="1" ht="12.75">
      <c r="A581" s="7" t="s">
        <v>500</v>
      </c>
      <c r="B581" s="4">
        <f t="shared" si="31"/>
        <v>40315.509722222225</v>
      </c>
      <c r="C581" s="8" t="s">
        <v>551</v>
      </c>
      <c r="D581" s="7"/>
      <c r="E581" s="7">
        <v>87</v>
      </c>
      <c r="F581" s="7">
        <v>0.048</v>
      </c>
      <c r="G581" s="7">
        <v>7230</v>
      </c>
      <c r="H581" s="7">
        <v>22100</v>
      </c>
      <c r="I581" s="7">
        <v>0.201</v>
      </c>
      <c r="J581" s="7">
        <v>8.8</v>
      </c>
      <c r="K581" s="7">
        <v>1720</v>
      </c>
      <c r="L581" s="3">
        <v>10.5</v>
      </c>
      <c r="M581" s="5">
        <f>(K581/96.1)/(G581/35.5)</f>
        <v>0.0878810252690331</v>
      </c>
    </row>
    <row r="582" spans="1:13" s="3" customFormat="1" ht="12.75">
      <c r="A582" s="7" t="s">
        <v>500</v>
      </c>
      <c r="B582" s="4">
        <f t="shared" si="31"/>
        <v>40322.53333333333</v>
      </c>
      <c r="C582" s="8" t="s">
        <v>552</v>
      </c>
      <c r="D582" s="7"/>
      <c r="E582" s="7">
        <v>97</v>
      </c>
      <c r="F582" s="7">
        <v>0.149</v>
      </c>
      <c r="G582" s="7">
        <v>7450</v>
      </c>
      <c r="H582" s="7">
        <v>21500</v>
      </c>
      <c r="I582" s="7">
        <v>0.42300000000000004</v>
      </c>
      <c r="J582" s="7">
        <v>8.7</v>
      </c>
      <c r="K582" s="7">
        <v>1600</v>
      </c>
      <c r="M582" s="5">
        <f>(K582/96.1)/(G582/35.5)</f>
        <v>0.0793357031615557</v>
      </c>
    </row>
    <row r="583" spans="1:13" s="3" customFormat="1" ht="12.75">
      <c r="A583" s="7" t="s">
        <v>500</v>
      </c>
      <c r="B583" s="4">
        <f t="shared" si="31"/>
        <v>40329.54583333333</v>
      </c>
      <c r="C583" s="8" t="s">
        <v>553</v>
      </c>
      <c r="D583" s="7"/>
      <c r="E583" s="7">
        <v>73</v>
      </c>
      <c r="F583" s="7">
        <v>0.068</v>
      </c>
      <c r="G583" s="7">
        <v>6760</v>
      </c>
      <c r="H583" s="7">
        <v>20100</v>
      </c>
      <c r="I583" s="7">
        <v>0.3</v>
      </c>
      <c r="J583" s="7">
        <v>8.6</v>
      </c>
      <c r="K583" s="7">
        <v>1590</v>
      </c>
      <c r="M583" s="5"/>
    </row>
    <row r="584" spans="1:13" s="3" customFormat="1" ht="12.75">
      <c r="A584" s="7" t="s">
        <v>500</v>
      </c>
      <c r="B584" s="4">
        <f t="shared" si="31"/>
        <v>40336.509722222225</v>
      </c>
      <c r="C584" s="8" t="s">
        <v>554</v>
      </c>
      <c r="D584" s="7"/>
      <c r="E584" s="7">
        <v>89</v>
      </c>
      <c r="F584" s="7">
        <v>0.023</v>
      </c>
      <c r="G584" s="7">
        <v>6320</v>
      </c>
      <c r="H584" s="7">
        <v>20000</v>
      </c>
      <c r="I584" s="7">
        <v>0.168</v>
      </c>
      <c r="J584" s="7">
        <v>8.3</v>
      </c>
      <c r="K584" s="7">
        <v>1490</v>
      </c>
      <c r="M584" s="5">
        <f>(K584/96.1)/(G584/35.5)</f>
        <v>0.08709117612191941</v>
      </c>
    </row>
    <row r="585" spans="1:13" s="3" customFormat="1" ht="12.75">
      <c r="A585" s="7" t="s">
        <v>500</v>
      </c>
      <c r="B585" s="4">
        <f t="shared" si="31"/>
        <v>40350.51458333333</v>
      </c>
      <c r="C585" s="8" t="s">
        <v>555</v>
      </c>
      <c r="D585" s="7"/>
      <c r="E585" s="7">
        <v>89</v>
      </c>
      <c r="F585" s="7">
        <v>0.01</v>
      </c>
      <c r="G585" s="7">
        <v>6230</v>
      </c>
      <c r="H585" s="7">
        <v>20000</v>
      </c>
      <c r="I585" s="7">
        <v>0.12200000000000001</v>
      </c>
      <c r="J585" s="7">
        <v>8.3</v>
      </c>
      <c r="K585" s="7">
        <v>1540</v>
      </c>
      <c r="L585" s="3">
        <v>104.9</v>
      </c>
      <c r="M585" s="5">
        <f>(K585/96.1)/(G585/35.5)</f>
        <v>0.091314057220358</v>
      </c>
    </row>
    <row r="586" spans="1:13" s="3" customFormat="1" ht="12.75">
      <c r="A586" s="7" t="s">
        <v>556</v>
      </c>
      <c r="B586" s="4">
        <f t="shared" si="31"/>
        <v>39664.72430555556</v>
      </c>
      <c r="C586" s="8" t="s">
        <v>557</v>
      </c>
      <c r="D586" s="7"/>
      <c r="E586" s="7">
        <v>127</v>
      </c>
      <c r="F586" s="7"/>
      <c r="G586" s="7"/>
      <c r="H586" s="6">
        <v>11030</v>
      </c>
      <c r="I586" s="7"/>
      <c r="J586" s="7">
        <v>8.8</v>
      </c>
      <c r="K586" s="7">
        <v>663</v>
      </c>
      <c r="L586" s="3">
        <v>79.2</v>
      </c>
      <c r="M586" s="5"/>
    </row>
    <row r="587" spans="1:13" s="3" customFormat="1" ht="12.75">
      <c r="A587" s="7" t="s">
        <v>556</v>
      </c>
      <c r="B587" s="4">
        <f t="shared" si="31"/>
        <v>39678.725694444445</v>
      </c>
      <c r="C587" s="8" t="s">
        <v>558</v>
      </c>
      <c r="D587" s="7"/>
      <c r="E587" s="7">
        <v>111</v>
      </c>
      <c r="F587" s="7"/>
      <c r="G587" s="7"/>
      <c r="H587" s="6">
        <v>8240</v>
      </c>
      <c r="I587" s="7"/>
      <c r="J587" s="7"/>
      <c r="K587" s="7"/>
      <c r="M587" s="5"/>
    </row>
    <row r="588" spans="1:13" s="3" customFormat="1" ht="12.75">
      <c r="A588" s="7" t="s">
        <v>556</v>
      </c>
      <c r="B588" s="4">
        <f t="shared" si="31"/>
        <v>39692.73055555556</v>
      </c>
      <c r="C588" s="8" t="s">
        <v>559</v>
      </c>
      <c r="D588" s="7"/>
      <c r="E588" s="7">
        <v>109</v>
      </c>
      <c r="F588" s="7"/>
      <c r="G588" s="7"/>
      <c r="H588" s="6">
        <v>3405.6</v>
      </c>
      <c r="I588" s="7"/>
      <c r="J588" s="7">
        <v>8.6</v>
      </c>
      <c r="K588" s="7">
        <v>303</v>
      </c>
      <c r="L588" s="3">
        <v>24.3</v>
      </c>
      <c r="M588" s="5"/>
    </row>
    <row r="589" spans="1:13" s="3" customFormat="1" ht="12.75">
      <c r="A589" s="7" t="s">
        <v>556</v>
      </c>
      <c r="B589" s="4">
        <f t="shared" si="31"/>
        <v>39708.645833333336</v>
      </c>
      <c r="C589" s="8" t="s">
        <v>560</v>
      </c>
      <c r="D589" s="7"/>
      <c r="E589" s="7">
        <v>129</v>
      </c>
      <c r="F589" s="7"/>
      <c r="G589" s="7"/>
      <c r="H589" s="6">
        <v>10080</v>
      </c>
      <c r="I589" s="7"/>
      <c r="J589" s="7"/>
      <c r="K589" s="7"/>
      <c r="M589" s="5"/>
    </row>
    <row r="590" spans="1:13" s="3" customFormat="1" ht="12.75">
      <c r="A590" s="7" t="s">
        <v>556</v>
      </c>
      <c r="B590" s="4">
        <f t="shared" si="31"/>
        <v>39722.37013888889</v>
      </c>
      <c r="C590" s="8" t="s">
        <v>561</v>
      </c>
      <c r="D590" s="7"/>
      <c r="E590" s="7">
        <v>158</v>
      </c>
      <c r="F590" s="7"/>
      <c r="G590" s="7"/>
      <c r="H590" s="6">
        <v>7550</v>
      </c>
      <c r="I590" s="7"/>
      <c r="J590" s="7">
        <v>8</v>
      </c>
      <c r="K590" s="7">
        <v>594</v>
      </c>
      <c r="M590" s="5"/>
    </row>
    <row r="591" spans="1:13" s="3" customFormat="1" ht="12.75">
      <c r="A591" s="7" t="s">
        <v>556</v>
      </c>
      <c r="B591" s="4">
        <f t="shared" si="31"/>
        <v>39735.63888888889</v>
      </c>
      <c r="C591" s="8" t="s">
        <v>562</v>
      </c>
      <c r="D591" s="7"/>
      <c r="E591" s="7">
        <v>125</v>
      </c>
      <c r="F591" s="7"/>
      <c r="G591" s="7"/>
      <c r="H591" s="6">
        <v>14270</v>
      </c>
      <c r="I591" s="7"/>
      <c r="J591" s="7"/>
      <c r="K591" s="7"/>
      <c r="M591" s="5"/>
    </row>
    <row r="592" spans="1:13" s="3" customFormat="1" ht="12.75">
      <c r="A592" s="7" t="s">
        <v>556</v>
      </c>
      <c r="B592" s="4">
        <f t="shared" si="31"/>
        <v>39750.66875</v>
      </c>
      <c r="C592" s="8" t="s">
        <v>563</v>
      </c>
      <c r="D592" s="7"/>
      <c r="E592" s="7">
        <v>183</v>
      </c>
      <c r="F592" s="7"/>
      <c r="G592" s="7"/>
      <c r="H592" s="6">
        <v>14289</v>
      </c>
      <c r="I592" s="7"/>
      <c r="J592" s="7">
        <v>8.3</v>
      </c>
      <c r="K592" s="7">
        <v>696</v>
      </c>
      <c r="L592" s="3">
        <v>24.4</v>
      </c>
      <c r="M592" s="5"/>
    </row>
    <row r="593" spans="1:13" s="3" customFormat="1" ht="12.75">
      <c r="A593" s="7" t="s">
        <v>556</v>
      </c>
      <c r="B593" s="4">
        <f t="shared" si="31"/>
        <v>39763.55902777778</v>
      </c>
      <c r="C593" s="8" t="s">
        <v>564</v>
      </c>
      <c r="D593" s="7"/>
      <c r="E593" s="7">
        <v>179</v>
      </c>
      <c r="F593" s="7"/>
      <c r="G593" s="7"/>
      <c r="H593" s="6">
        <v>16170</v>
      </c>
      <c r="I593" s="7"/>
      <c r="J593" s="7"/>
      <c r="K593" s="7"/>
      <c r="M593" s="5"/>
    </row>
    <row r="594" spans="1:13" s="3" customFormat="1" ht="12.75">
      <c r="A594" s="7" t="s">
        <v>556</v>
      </c>
      <c r="B594" s="4">
        <f t="shared" si="31"/>
        <v>39776.625</v>
      </c>
      <c r="C594" s="8" t="s">
        <v>565</v>
      </c>
      <c r="D594" s="7"/>
      <c r="E594" s="7">
        <v>205</v>
      </c>
      <c r="F594" s="7"/>
      <c r="G594" s="7"/>
      <c r="H594" s="6">
        <v>17440</v>
      </c>
      <c r="I594" s="7"/>
      <c r="J594" s="7">
        <v>8.5</v>
      </c>
      <c r="K594" s="7">
        <v>876</v>
      </c>
      <c r="M594" s="5"/>
    </row>
    <row r="595" spans="1:13" s="3" customFormat="1" ht="12.75">
      <c r="A595" s="7" t="s">
        <v>556</v>
      </c>
      <c r="B595" s="4">
        <f t="shared" si="31"/>
        <v>39791.555555555555</v>
      </c>
      <c r="C595" s="8" t="s">
        <v>566</v>
      </c>
      <c r="D595" s="7"/>
      <c r="E595" s="7">
        <v>205</v>
      </c>
      <c r="F595" s="7">
        <v>0.331</v>
      </c>
      <c r="G595" s="7">
        <v>6460</v>
      </c>
      <c r="H595" s="6">
        <v>18610</v>
      </c>
      <c r="I595" s="7">
        <v>0.303</v>
      </c>
      <c r="J595" s="7"/>
      <c r="K595" s="7"/>
      <c r="L595" s="3">
        <v>15.8</v>
      </c>
      <c r="M595" s="5"/>
    </row>
    <row r="596" spans="1:13" s="3" customFormat="1" ht="12.75">
      <c r="A596" s="7" t="s">
        <v>556</v>
      </c>
      <c r="B596" s="4">
        <f t="shared" si="31"/>
        <v>39800.447916666664</v>
      </c>
      <c r="C596" s="8" t="s">
        <v>567</v>
      </c>
      <c r="D596" s="7"/>
      <c r="E596" s="7">
        <v>179</v>
      </c>
      <c r="F596" s="7"/>
      <c r="G596" s="7"/>
      <c r="H596" s="6">
        <v>17700</v>
      </c>
      <c r="I596" s="7"/>
      <c r="J596" s="7">
        <v>8.7</v>
      </c>
      <c r="K596" s="7">
        <v>1130</v>
      </c>
      <c r="M596" s="5"/>
    </row>
    <row r="597" spans="1:13" s="3" customFormat="1" ht="12.75">
      <c r="A597" s="7" t="s">
        <v>556</v>
      </c>
      <c r="B597" s="4">
        <f t="shared" si="31"/>
        <v>39811.416666666664</v>
      </c>
      <c r="C597" s="8" t="s">
        <v>568</v>
      </c>
      <c r="D597" s="7"/>
      <c r="E597" s="7">
        <v>134</v>
      </c>
      <c r="F597" s="7">
        <v>0.263</v>
      </c>
      <c r="G597" s="7">
        <v>8880</v>
      </c>
      <c r="H597" s="6">
        <v>25300</v>
      </c>
      <c r="I597" s="7">
        <v>0.253</v>
      </c>
      <c r="J597" s="7"/>
      <c r="K597" s="7"/>
      <c r="M597" s="5"/>
    </row>
    <row r="598" spans="1:13" s="3" customFormat="1" ht="12.75">
      <c r="A598" s="7" t="s">
        <v>556</v>
      </c>
      <c r="B598" s="4">
        <f t="shared" si="31"/>
        <v>39820.583333333336</v>
      </c>
      <c r="C598" s="8" t="s">
        <v>569</v>
      </c>
      <c r="D598" s="7"/>
      <c r="E598" s="7">
        <v>166</v>
      </c>
      <c r="F598" s="7">
        <v>0.376</v>
      </c>
      <c r="G598" s="7">
        <v>10600</v>
      </c>
      <c r="H598" s="6">
        <v>29500</v>
      </c>
      <c r="I598" s="7">
        <v>0.387</v>
      </c>
      <c r="J598" s="7"/>
      <c r="K598" s="7"/>
      <c r="L598" s="3">
        <v>64.8</v>
      </c>
      <c r="M598" s="5"/>
    </row>
    <row r="599" spans="1:13" s="3" customFormat="1" ht="12.75">
      <c r="A599" s="7" t="s">
        <v>556</v>
      </c>
      <c r="B599" s="4">
        <f t="shared" si="31"/>
        <v>39833.645833333336</v>
      </c>
      <c r="C599" s="8" t="s">
        <v>570</v>
      </c>
      <c r="D599" s="7"/>
      <c r="E599" s="7">
        <v>127</v>
      </c>
      <c r="F599" s="7">
        <v>0.637</v>
      </c>
      <c r="G599" s="7">
        <v>17500</v>
      </c>
      <c r="H599" s="6">
        <v>63100</v>
      </c>
      <c r="I599" s="7">
        <v>0.9610000000000001</v>
      </c>
      <c r="J599" s="7">
        <v>8.8</v>
      </c>
      <c r="K599" s="7">
        <v>2910</v>
      </c>
      <c r="M599" s="5">
        <f>(K599/96.1)/(G599/35.5)</f>
        <v>0.06142708488181954</v>
      </c>
    </row>
    <row r="600" spans="1:13" s="3" customFormat="1" ht="12.75">
      <c r="A600" s="7" t="s">
        <v>556</v>
      </c>
      <c r="B600" s="4">
        <f t="shared" si="31"/>
        <v>39938.001388888886</v>
      </c>
      <c r="C600" s="8" t="s">
        <v>571</v>
      </c>
      <c r="D600" s="7"/>
      <c r="E600" s="7">
        <v>215</v>
      </c>
      <c r="F600" s="7">
        <v>0.115</v>
      </c>
      <c r="G600" s="7">
        <v>4390</v>
      </c>
      <c r="H600" s="7">
        <v>13400</v>
      </c>
      <c r="I600" s="7">
        <v>4.394</v>
      </c>
      <c r="J600" s="7">
        <v>7.1</v>
      </c>
      <c r="K600" s="7">
        <v>819</v>
      </c>
      <c r="M600" s="5"/>
    </row>
    <row r="601" spans="1:13" s="3" customFormat="1" ht="12.75">
      <c r="A601" s="7" t="s">
        <v>556</v>
      </c>
      <c r="B601" s="4">
        <f t="shared" si="31"/>
        <v>39945.697916666664</v>
      </c>
      <c r="C601" s="8" t="s">
        <v>572</v>
      </c>
      <c r="D601" s="7"/>
      <c r="E601" s="7">
        <v>0</v>
      </c>
      <c r="F601" s="7">
        <v>4.63</v>
      </c>
      <c r="G601" s="7">
        <v>8570</v>
      </c>
      <c r="H601" s="7"/>
      <c r="I601" s="7">
        <v>14</v>
      </c>
      <c r="J601" s="7">
        <v>4.4</v>
      </c>
      <c r="K601" s="7">
        <v>3810</v>
      </c>
      <c r="L601" s="3">
        <v>5.2</v>
      </c>
      <c r="M601" s="5"/>
    </row>
    <row r="602" spans="1:13" s="3" customFormat="1" ht="12.75">
      <c r="A602" s="7" t="s">
        <v>556</v>
      </c>
      <c r="B602" s="4">
        <f t="shared" si="31"/>
        <v>39973.475694444445</v>
      </c>
      <c r="C602" s="8" t="s">
        <v>573</v>
      </c>
      <c r="D602" s="7">
        <v>133</v>
      </c>
      <c r="E602" s="7">
        <v>0</v>
      </c>
      <c r="F602" s="7">
        <v>12.6</v>
      </c>
      <c r="G602" s="7">
        <v>7750</v>
      </c>
      <c r="H602" s="7">
        <v>25600</v>
      </c>
      <c r="I602" s="7">
        <v>20.9</v>
      </c>
      <c r="J602" s="7">
        <v>3.7</v>
      </c>
      <c r="K602" s="7">
        <v>3720</v>
      </c>
      <c r="M602" s="5">
        <f>(K602/96.1)/(G602/35.5)</f>
        <v>0.177315296566077</v>
      </c>
    </row>
    <row r="603" spans="1:13" s="3" customFormat="1" ht="12.75">
      <c r="A603" s="7" t="s">
        <v>556</v>
      </c>
      <c r="B603" s="4">
        <f t="shared" si="31"/>
        <v>39989.458333333336</v>
      </c>
      <c r="C603" s="8" t="s">
        <v>574</v>
      </c>
      <c r="D603" s="7">
        <v>271</v>
      </c>
      <c r="E603" s="7">
        <v>0</v>
      </c>
      <c r="F603" s="7">
        <v>23.6</v>
      </c>
      <c r="G603" s="7">
        <v>8280</v>
      </c>
      <c r="H603" s="7">
        <v>27700</v>
      </c>
      <c r="I603" s="7">
        <v>25.9</v>
      </c>
      <c r="J603" s="7">
        <v>3.2</v>
      </c>
      <c r="K603" s="7">
        <v>5250</v>
      </c>
      <c r="M603" s="5">
        <f>(K603/96.1)/(G603/35.5)</f>
        <v>0.2342253691052497</v>
      </c>
    </row>
    <row r="604" spans="1:13" s="3" customFormat="1" ht="12.75">
      <c r="A604" s="7" t="s">
        <v>556</v>
      </c>
      <c r="B604" s="4">
        <f t="shared" si="31"/>
        <v>40007.489583333336</v>
      </c>
      <c r="C604" s="8" t="s">
        <v>575</v>
      </c>
      <c r="D604" s="7">
        <v>104</v>
      </c>
      <c r="E604" s="7">
        <v>0</v>
      </c>
      <c r="F604" s="7">
        <v>9.74</v>
      </c>
      <c r="G604" s="7">
        <v>3640</v>
      </c>
      <c r="H604" s="7">
        <v>14000</v>
      </c>
      <c r="I604" s="7">
        <v>3.98</v>
      </c>
      <c r="J604" s="7">
        <v>3.5</v>
      </c>
      <c r="K604" s="7">
        <v>2410</v>
      </c>
      <c r="M604" s="5"/>
    </row>
    <row r="605" spans="1:13" s="3" customFormat="1" ht="12.75">
      <c r="A605" s="7" t="s">
        <v>556</v>
      </c>
      <c r="B605" s="4">
        <f t="shared" si="31"/>
        <v>40025.52777777778</v>
      </c>
      <c r="C605" s="8" t="s">
        <v>576</v>
      </c>
      <c r="D605" s="7">
        <v>68.6</v>
      </c>
      <c r="E605" s="7">
        <v>0</v>
      </c>
      <c r="F605" s="7">
        <v>4.632000000000001</v>
      </c>
      <c r="G605" s="7">
        <v>1250</v>
      </c>
      <c r="H605" s="7">
        <v>5730</v>
      </c>
      <c r="I605" s="7">
        <v>3.373</v>
      </c>
      <c r="J605" s="7">
        <v>3.6</v>
      </c>
      <c r="K605" s="7">
        <v>1070</v>
      </c>
      <c r="L605" s="3">
        <v>8.7</v>
      </c>
      <c r="M605" s="5">
        <f aca="true" t="shared" si="32" ref="M605:M615">(K605/96.1)/(G605/35.5)</f>
        <v>0.3162122788761707</v>
      </c>
    </row>
    <row r="606" spans="1:13" s="3" customFormat="1" ht="12.75">
      <c r="A606" s="7" t="s">
        <v>556</v>
      </c>
      <c r="B606" s="4">
        <f t="shared" si="31"/>
        <v>40038.520833333336</v>
      </c>
      <c r="C606" s="8" t="s">
        <v>577</v>
      </c>
      <c r="D606" s="7">
        <v>16</v>
      </c>
      <c r="E606" s="7">
        <v>0</v>
      </c>
      <c r="F606" s="7">
        <v>1.01</v>
      </c>
      <c r="G606" s="7">
        <v>1370</v>
      </c>
      <c r="H606" s="7">
        <v>6010</v>
      </c>
      <c r="I606" s="7">
        <v>1.74</v>
      </c>
      <c r="J606" s="7">
        <v>4.4</v>
      </c>
      <c r="K606" s="7">
        <v>963</v>
      </c>
      <c r="M606" s="5">
        <f t="shared" si="32"/>
        <v>0.25966336769028614</v>
      </c>
    </row>
    <row r="607" spans="1:13" s="3" customFormat="1" ht="12.75">
      <c r="A607" s="7" t="s">
        <v>556</v>
      </c>
      <c r="B607" s="4">
        <f t="shared" si="31"/>
        <v>40057</v>
      </c>
      <c r="C607" s="8" t="s">
        <v>18</v>
      </c>
      <c r="D607" s="7"/>
      <c r="E607" s="7">
        <v>16</v>
      </c>
      <c r="F607" s="7">
        <v>1.3</v>
      </c>
      <c r="G607" s="7">
        <v>3080</v>
      </c>
      <c r="H607" s="7"/>
      <c r="I607" s="7">
        <v>3.08</v>
      </c>
      <c r="J607" s="7">
        <v>6.3</v>
      </c>
      <c r="K607" s="7">
        <v>936</v>
      </c>
      <c r="M607" s="5">
        <f t="shared" si="32"/>
        <v>0.11226130789086045</v>
      </c>
    </row>
    <row r="608" spans="1:13" s="3" customFormat="1" ht="12.75">
      <c r="A608" s="7" t="s">
        <v>556</v>
      </c>
      <c r="B608" s="4">
        <f t="shared" si="31"/>
        <v>40067.520833333336</v>
      </c>
      <c r="C608" s="8" t="s">
        <v>578</v>
      </c>
      <c r="D608" s="7">
        <v>44</v>
      </c>
      <c r="E608" s="7">
        <v>10</v>
      </c>
      <c r="F608" s="7">
        <v>8.22</v>
      </c>
      <c r="G608" s="7">
        <v>3280</v>
      </c>
      <c r="H608" s="7">
        <v>10600</v>
      </c>
      <c r="I608" s="7">
        <v>16.8</v>
      </c>
      <c r="J608" s="7">
        <v>6.2</v>
      </c>
      <c r="K608" s="7">
        <v>1080</v>
      </c>
      <c r="M608" s="5">
        <f t="shared" si="32"/>
        <v>0.12163396868099795</v>
      </c>
    </row>
    <row r="609" spans="1:13" s="3" customFormat="1" ht="12.75">
      <c r="A609" s="7" t="s">
        <v>556</v>
      </c>
      <c r="B609" s="4">
        <f t="shared" si="31"/>
        <v>40085</v>
      </c>
      <c r="C609" s="8" t="s">
        <v>136</v>
      </c>
      <c r="D609" s="7"/>
      <c r="E609" s="7">
        <v>36</v>
      </c>
      <c r="F609" s="7">
        <v>0.6920000000000001</v>
      </c>
      <c r="G609" s="7">
        <v>2880</v>
      </c>
      <c r="H609" s="7">
        <v>9810</v>
      </c>
      <c r="I609" s="7">
        <v>1.75</v>
      </c>
      <c r="J609" s="7">
        <v>7.5</v>
      </c>
      <c r="K609" s="7">
        <v>1420</v>
      </c>
      <c r="M609" s="5">
        <f t="shared" si="32"/>
        <v>0.18213810845184414</v>
      </c>
    </row>
    <row r="610" spans="1:13" s="3" customFormat="1" ht="12.75">
      <c r="A610" s="7" t="s">
        <v>556</v>
      </c>
      <c r="B610" s="4">
        <f t="shared" si="31"/>
        <v>40105.541666666664</v>
      </c>
      <c r="C610" s="8" t="s">
        <v>579</v>
      </c>
      <c r="D610" s="7"/>
      <c r="E610" s="7">
        <v>83</v>
      </c>
      <c r="F610" s="7">
        <v>0.24200000000000002</v>
      </c>
      <c r="G610" s="7">
        <v>3170</v>
      </c>
      <c r="H610" s="7">
        <v>9940</v>
      </c>
      <c r="I610" s="7">
        <v>0.915</v>
      </c>
      <c r="J610" s="7">
        <v>7.6</v>
      </c>
      <c r="K610" s="7">
        <v>741</v>
      </c>
      <c r="M610" s="5">
        <f t="shared" si="32"/>
        <v>0.08635031201068814</v>
      </c>
    </row>
    <row r="611" spans="1:13" s="3" customFormat="1" ht="12.75">
      <c r="A611" s="7" t="s">
        <v>556</v>
      </c>
      <c r="B611" s="4">
        <f t="shared" si="31"/>
        <v>40114.56597222222</v>
      </c>
      <c r="C611" s="8" t="s">
        <v>580</v>
      </c>
      <c r="D611" s="7"/>
      <c r="E611" s="7">
        <v>142</v>
      </c>
      <c r="F611" s="7">
        <v>0.21400000000000002</v>
      </c>
      <c r="G611" s="7">
        <v>2960</v>
      </c>
      <c r="H611" s="7">
        <v>9500</v>
      </c>
      <c r="I611" s="7">
        <v>0.385</v>
      </c>
      <c r="J611" s="7">
        <v>7.8</v>
      </c>
      <c r="K611" s="7">
        <v>555</v>
      </c>
      <c r="M611" s="5">
        <f t="shared" si="32"/>
        <v>0.06926378772112382</v>
      </c>
    </row>
    <row r="612" spans="1:13" s="3" customFormat="1" ht="12.75">
      <c r="A612" s="7" t="s">
        <v>556</v>
      </c>
      <c r="B612" s="4">
        <f t="shared" si="31"/>
        <v>40119.48611111111</v>
      </c>
      <c r="C612" s="8" t="s">
        <v>581</v>
      </c>
      <c r="D612" s="7"/>
      <c r="E612" s="7">
        <v>90</v>
      </c>
      <c r="F612" s="7">
        <v>0.08700000000000001</v>
      </c>
      <c r="G612" s="7">
        <v>3060</v>
      </c>
      <c r="H612" s="7">
        <v>9930</v>
      </c>
      <c r="I612" s="7">
        <v>0.8340000000000001</v>
      </c>
      <c r="J612" s="7">
        <v>7.5</v>
      </c>
      <c r="K612" s="7">
        <v>675</v>
      </c>
      <c r="M612" s="5">
        <f t="shared" si="32"/>
        <v>0.0814868090836751</v>
      </c>
    </row>
    <row r="613" spans="1:13" s="3" customFormat="1" ht="12.75">
      <c r="A613" s="7" t="s">
        <v>556</v>
      </c>
      <c r="B613" s="4">
        <f t="shared" si="31"/>
        <v>40133.569444444445</v>
      </c>
      <c r="C613" s="8" t="s">
        <v>582</v>
      </c>
      <c r="D613" s="7"/>
      <c r="E613" s="7">
        <v>82</v>
      </c>
      <c r="F613" s="7">
        <v>0.09</v>
      </c>
      <c r="G613" s="7">
        <v>3060</v>
      </c>
      <c r="H613" s="7">
        <v>10200</v>
      </c>
      <c r="I613" s="7">
        <v>1.27</v>
      </c>
      <c r="J613" s="7">
        <v>7.3</v>
      </c>
      <c r="K613" s="7">
        <v>708</v>
      </c>
      <c r="M613" s="5">
        <f t="shared" si="32"/>
        <v>0.085470608638877</v>
      </c>
    </row>
    <row r="614" spans="1:13" s="3" customFormat="1" ht="12.75">
      <c r="A614" s="7" t="s">
        <v>556</v>
      </c>
      <c r="B614" s="4">
        <f t="shared" si="31"/>
        <v>40147.520833333336</v>
      </c>
      <c r="C614" s="8" t="s">
        <v>583</v>
      </c>
      <c r="D614" s="7"/>
      <c r="E614" s="7">
        <v>110</v>
      </c>
      <c r="F614" s="7">
        <v>0.865</v>
      </c>
      <c r="G614" s="7">
        <v>3020</v>
      </c>
      <c r="H614" s="7">
        <v>9950</v>
      </c>
      <c r="I614" s="7">
        <v>2.28</v>
      </c>
      <c r="J614" s="7">
        <v>7.8</v>
      </c>
      <c r="K614" s="7">
        <v>702</v>
      </c>
      <c r="M614" s="5">
        <f t="shared" si="32"/>
        <v>0.08586874875095617</v>
      </c>
    </row>
    <row r="615" spans="1:13" s="3" customFormat="1" ht="12.75">
      <c r="A615" s="7" t="s">
        <v>556</v>
      </c>
      <c r="B615" s="4">
        <f t="shared" si="31"/>
        <v>40154.5625</v>
      </c>
      <c r="C615" s="8" t="s">
        <v>584</v>
      </c>
      <c r="D615" s="7"/>
      <c r="E615" s="7">
        <v>95</v>
      </c>
      <c r="F615" s="7">
        <v>0.533</v>
      </c>
      <c r="G615" s="7">
        <v>3180</v>
      </c>
      <c r="H615" s="7">
        <v>10400</v>
      </c>
      <c r="I615" s="7">
        <v>1.96</v>
      </c>
      <c r="J615" s="7">
        <v>8.2</v>
      </c>
      <c r="K615" s="7">
        <v>675</v>
      </c>
      <c r="M615" s="5">
        <f t="shared" si="32"/>
        <v>0.07841183515598925</v>
      </c>
    </row>
    <row r="616" spans="1:13" s="3" customFormat="1" ht="12.75">
      <c r="A616" s="7" t="s">
        <v>556</v>
      </c>
      <c r="B616" s="4">
        <f t="shared" si="31"/>
        <v>40161</v>
      </c>
      <c r="C616" s="8" t="s">
        <v>585</v>
      </c>
      <c r="D616" s="7"/>
      <c r="E616" s="7">
        <v>100</v>
      </c>
      <c r="F616" s="7">
        <v>0.216</v>
      </c>
      <c r="G616" s="7">
        <v>3350</v>
      </c>
      <c r="H616" s="7">
        <v>10600</v>
      </c>
      <c r="I616" s="7">
        <v>0.888</v>
      </c>
      <c r="J616" s="7">
        <v>8.5</v>
      </c>
      <c r="K616" s="7">
        <v>1070</v>
      </c>
      <c r="M616" s="5"/>
    </row>
    <row r="617" spans="1:13" s="3" customFormat="1" ht="12.75">
      <c r="A617" s="7" t="s">
        <v>556</v>
      </c>
      <c r="B617" s="4">
        <f t="shared" si="31"/>
        <v>40175.53125</v>
      </c>
      <c r="C617" s="8" t="s">
        <v>586</v>
      </c>
      <c r="D617" s="7"/>
      <c r="E617" s="7">
        <v>82</v>
      </c>
      <c r="F617" s="7">
        <v>0.265</v>
      </c>
      <c r="G617" s="7">
        <v>3310</v>
      </c>
      <c r="H617" s="7">
        <v>11300</v>
      </c>
      <c r="I617" s="7">
        <v>1.02</v>
      </c>
      <c r="J617" s="7">
        <v>8.8</v>
      </c>
      <c r="K617" s="7">
        <v>723</v>
      </c>
      <c r="M617" s="5">
        <f>(K617/96.1)/(G617/35.5)</f>
        <v>0.08068917385276542</v>
      </c>
    </row>
    <row r="618" spans="1:13" s="3" customFormat="1" ht="12.75">
      <c r="A618" s="7" t="s">
        <v>556</v>
      </c>
      <c r="B618" s="4">
        <f t="shared" si="31"/>
        <v>40182.57638888889</v>
      </c>
      <c r="C618" s="12">
        <v>40182.57638888889</v>
      </c>
      <c r="D618" s="7"/>
      <c r="E618" s="7">
        <v>78</v>
      </c>
      <c r="F618" s="7">
        <v>0.127</v>
      </c>
      <c r="G618" s="7">
        <v>3590</v>
      </c>
      <c r="H618" s="7">
        <v>11700</v>
      </c>
      <c r="I618" s="7">
        <v>0.754</v>
      </c>
      <c r="J618" s="7">
        <v>9</v>
      </c>
      <c r="K618" s="7">
        <v>729</v>
      </c>
      <c r="L618" s="3">
        <v>24.3</v>
      </c>
      <c r="M618" s="5"/>
    </row>
    <row r="619" spans="1:13" s="3" customFormat="1" ht="12.75">
      <c r="A619" s="7" t="s">
        <v>556</v>
      </c>
      <c r="B619" s="4">
        <f t="shared" si="31"/>
        <v>40189.40625</v>
      </c>
      <c r="C619" s="8" t="s">
        <v>587</v>
      </c>
      <c r="D619" s="7"/>
      <c r="E619" s="7">
        <v>76</v>
      </c>
      <c r="F619" s="7">
        <v>0.663</v>
      </c>
      <c r="G619" s="7">
        <v>3620</v>
      </c>
      <c r="H619" s="7">
        <v>12000</v>
      </c>
      <c r="I619" s="7">
        <v>3.62</v>
      </c>
      <c r="J619" s="7">
        <v>8.8</v>
      </c>
      <c r="K619" s="7">
        <v>795</v>
      </c>
      <c r="M619" s="5">
        <f>(K619/96.1)/(G619/35.5)</f>
        <v>0.08112664639159256</v>
      </c>
    </row>
    <row r="620" spans="1:13" s="3" customFormat="1" ht="12.75">
      <c r="A620" s="7" t="s">
        <v>556</v>
      </c>
      <c r="B620" s="4">
        <f t="shared" si="31"/>
        <v>40196.458333333336</v>
      </c>
      <c r="C620" s="12">
        <v>40196.458333333336</v>
      </c>
      <c r="D620" s="7"/>
      <c r="E620" s="7">
        <v>70</v>
      </c>
      <c r="F620" s="7">
        <v>0.07</v>
      </c>
      <c r="G620" s="7">
        <v>3690</v>
      </c>
      <c r="H620" s="7">
        <v>12500</v>
      </c>
      <c r="I620" s="7">
        <v>0.35900000000000004</v>
      </c>
      <c r="J620" s="7">
        <v>9.4</v>
      </c>
      <c r="K620" s="7">
        <v>1390</v>
      </c>
      <c r="M620" s="5">
        <f>(K620/96.1)/(G620/35.5)</f>
        <v>0.13915326458155322</v>
      </c>
    </row>
    <row r="621" spans="1:13" s="3" customFormat="1" ht="12.75">
      <c r="A621" s="7" t="s">
        <v>556</v>
      </c>
      <c r="B621" s="4">
        <f t="shared" si="31"/>
        <v>40203.44097222222</v>
      </c>
      <c r="C621" s="8" t="s">
        <v>588</v>
      </c>
      <c r="D621" s="7"/>
      <c r="E621" s="7">
        <v>66</v>
      </c>
      <c r="F621" s="7">
        <v>0.032</v>
      </c>
      <c r="G621" s="7">
        <v>4210</v>
      </c>
      <c r="H621" s="7">
        <v>13000</v>
      </c>
      <c r="I621" s="7">
        <v>0.10200000000000001</v>
      </c>
      <c r="J621" s="7">
        <v>9.5</v>
      </c>
      <c r="K621" s="7">
        <v>1530</v>
      </c>
      <c r="M621" s="5">
        <f>(K621/96.1)/(G621/35.5)</f>
        <v>0.1342500018537697</v>
      </c>
    </row>
    <row r="622" spans="1:13" s="3" customFormat="1" ht="12.75">
      <c r="A622" s="7" t="s">
        <v>556</v>
      </c>
      <c r="B622" s="4">
        <f t="shared" si="31"/>
        <v>40224.572916666664</v>
      </c>
      <c r="C622" s="8" t="s">
        <v>589</v>
      </c>
      <c r="D622" s="7"/>
      <c r="E622" s="7">
        <v>58</v>
      </c>
      <c r="F622" s="7">
        <v>0.227</v>
      </c>
      <c r="G622" s="7">
        <v>4440</v>
      </c>
      <c r="H622" s="7">
        <v>14600</v>
      </c>
      <c r="I622" s="7">
        <v>1.6</v>
      </c>
      <c r="J622" s="7">
        <v>9.3</v>
      </c>
      <c r="K622" s="7">
        <v>1110</v>
      </c>
      <c r="M622" s="5">
        <f>(K622/96.1)/(G622/35.5)</f>
        <v>0.09235171696149844</v>
      </c>
    </row>
    <row r="623" spans="1:13" s="3" customFormat="1" ht="12.75">
      <c r="A623" s="7" t="s">
        <v>556</v>
      </c>
      <c r="B623" s="4">
        <f t="shared" si="31"/>
        <v>40238.520833333336</v>
      </c>
      <c r="C623" s="8" t="s">
        <v>590</v>
      </c>
      <c r="D623" s="7"/>
      <c r="E623" s="7">
        <v>55</v>
      </c>
      <c r="F623" s="7">
        <v>0.139</v>
      </c>
      <c r="G623" s="7">
        <v>5030</v>
      </c>
      <c r="H623" s="7">
        <v>16800</v>
      </c>
      <c r="I623" s="7">
        <v>0.495</v>
      </c>
      <c r="J623" s="7">
        <v>9</v>
      </c>
      <c r="K623" s="7">
        <v>1670</v>
      </c>
      <c r="M623" s="5"/>
    </row>
    <row r="624" spans="1:13" s="3" customFormat="1" ht="12.75">
      <c r="A624" s="7" t="s">
        <v>556</v>
      </c>
      <c r="B624" s="4">
        <f t="shared" si="31"/>
        <v>40252.48611111111</v>
      </c>
      <c r="C624" s="8" t="s">
        <v>591</v>
      </c>
      <c r="D624" s="7"/>
      <c r="E624" s="7">
        <v>51</v>
      </c>
      <c r="F624" s="7">
        <v>0.046</v>
      </c>
      <c r="G624" s="7">
        <v>5610</v>
      </c>
      <c r="H624" s="7">
        <v>17400</v>
      </c>
      <c r="I624" s="7">
        <v>0.186</v>
      </c>
      <c r="J624" s="7">
        <v>9.4</v>
      </c>
      <c r="K624" s="7">
        <v>1140</v>
      </c>
      <c r="M624" s="5">
        <f>(K624/96.1)/(G624/35.5)</f>
        <v>0.07506663624677948</v>
      </c>
    </row>
    <row r="625" spans="1:13" s="3" customFormat="1" ht="12.75">
      <c r="A625" s="7" t="s">
        <v>556</v>
      </c>
      <c r="B625" s="4">
        <f t="shared" si="31"/>
        <v>40266.46875</v>
      </c>
      <c r="C625" s="8" t="s">
        <v>592</v>
      </c>
      <c r="D625" s="7"/>
      <c r="E625" s="7">
        <v>55</v>
      </c>
      <c r="F625" s="7">
        <v>0.06</v>
      </c>
      <c r="G625" s="7">
        <v>6010</v>
      </c>
      <c r="H625" s="7">
        <v>18300</v>
      </c>
      <c r="I625" s="7">
        <v>0.132</v>
      </c>
      <c r="J625" s="7">
        <v>9</v>
      </c>
      <c r="K625" s="7">
        <v>1400</v>
      </c>
      <c r="M625" s="5">
        <f>(K625/96.1)/(G625/35.5)</f>
        <v>0.08605151663633799</v>
      </c>
    </row>
    <row r="626" spans="1:13" s="3" customFormat="1" ht="12.75">
      <c r="A626" s="7" t="s">
        <v>556</v>
      </c>
      <c r="B626" s="4">
        <f t="shared" si="31"/>
        <v>40280.54861111111</v>
      </c>
      <c r="C626" s="8" t="s">
        <v>593</v>
      </c>
      <c r="D626" s="7"/>
      <c r="E626" s="7">
        <v>61</v>
      </c>
      <c r="F626" s="7">
        <v>0.03</v>
      </c>
      <c r="G626" s="7">
        <v>6050</v>
      </c>
      <c r="H626" s="7">
        <v>18800</v>
      </c>
      <c r="I626" s="7">
        <v>0.152</v>
      </c>
      <c r="J626" s="7">
        <v>9.3</v>
      </c>
      <c r="K626" s="7">
        <v>1270</v>
      </c>
      <c r="L626" s="3">
        <v>24.4</v>
      </c>
      <c r="M626" s="5"/>
    </row>
    <row r="627" spans="1:13" s="3" customFormat="1" ht="12.75">
      <c r="A627" s="7" t="s">
        <v>556</v>
      </c>
      <c r="B627" s="4">
        <f t="shared" si="31"/>
        <v>40295.57638888889</v>
      </c>
      <c r="C627" s="8" t="s">
        <v>594</v>
      </c>
      <c r="D627" s="7"/>
      <c r="E627" s="7">
        <v>78</v>
      </c>
      <c r="F627" s="7">
        <v>0.047</v>
      </c>
      <c r="G627" s="7">
        <v>6910</v>
      </c>
      <c r="H627" s="7">
        <v>20400</v>
      </c>
      <c r="I627" s="7">
        <v>0.17200000000000001</v>
      </c>
      <c r="J627" s="7">
        <v>8.9</v>
      </c>
      <c r="K627" s="7">
        <v>1550</v>
      </c>
      <c r="M627" s="5">
        <f>(K627/96.1)/(G627/35.5)</f>
        <v>0.08286261145604781</v>
      </c>
    </row>
    <row r="628" spans="1:13" s="3" customFormat="1" ht="12.75">
      <c r="A628" s="7" t="s">
        <v>556</v>
      </c>
      <c r="B628" s="4">
        <f t="shared" si="31"/>
        <v>40308.5625</v>
      </c>
      <c r="C628" s="8" t="s">
        <v>595</v>
      </c>
      <c r="D628" s="7"/>
      <c r="E628" s="7">
        <v>61</v>
      </c>
      <c r="F628" s="7">
        <v>4.612</v>
      </c>
      <c r="G628" s="7">
        <v>6390</v>
      </c>
      <c r="H628" s="7">
        <v>20200</v>
      </c>
      <c r="I628" s="7">
        <v>19.9</v>
      </c>
      <c r="J628" s="7">
        <v>8.6</v>
      </c>
      <c r="K628" s="7">
        <v>1570</v>
      </c>
      <c r="M628" s="5">
        <f>(K628/96.1)/(G628/35.5)</f>
        <v>0.09076193779627702</v>
      </c>
    </row>
    <row r="629" spans="1:13" s="3" customFormat="1" ht="12.75">
      <c r="A629" s="7" t="s">
        <v>556</v>
      </c>
      <c r="B629" s="4">
        <f t="shared" si="31"/>
        <v>40322.572222222225</v>
      </c>
      <c r="C629" s="8" t="s">
        <v>596</v>
      </c>
      <c r="D629" s="7"/>
      <c r="E629" s="7">
        <v>93</v>
      </c>
      <c r="F629" s="7">
        <v>0.05</v>
      </c>
      <c r="G629" s="7">
        <v>7270</v>
      </c>
      <c r="H629" s="7">
        <v>21200</v>
      </c>
      <c r="I629" s="7">
        <v>0.318</v>
      </c>
      <c r="J629" s="7">
        <v>8.8</v>
      </c>
      <c r="K629" s="7">
        <v>1570</v>
      </c>
      <c r="M629" s="5">
        <f>(K629/96.1)/(G629/35.5)</f>
        <v>0.07977562345504954</v>
      </c>
    </row>
    <row r="630" spans="1:13" s="3" customFormat="1" ht="12.75">
      <c r="A630" s="7" t="s">
        <v>556</v>
      </c>
      <c r="B630" s="4">
        <f t="shared" si="31"/>
        <v>40336.54791666667</v>
      </c>
      <c r="C630" s="8" t="s">
        <v>597</v>
      </c>
      <c r="D630" s="7"/>
      <c r="E630" s="7">
        <v>81</v>
      </c>
      <c r="F630" s="7">
        <v>0.01</v>
      </c>
      <c r="G630" s="7">
        <v>6400</v>
      </c>
      <c r="H630" s="7">
        <v>20100</v>
      </c>
      <c r="I630" s="7">
        <v>0.434</v>
      </c>
      <c r="J630" s="7">
        <v>8.5</v>
      </c>
      <c r="K630" s="7">
        <v>1490</v>
      </c>
      <c r="M630" s="5"/>
    </row>
    <row r="631" spans="1:13" s="3" customFormat="1" ht="12.75">
      <c r="A631" s="7" t="s">
        <v>556</v>
      </c>
      <c r="B631" s="4">
        <v>40351</v>
      </c>
      <c r="C631" s="8"/>
      <c r="D631" s="7"/>
      <c r="E631" s="7"/>
      <c r="F631" s="7"/>
      <c r="G631" s="7"/>
      <c r="H631" s="7"/>
      <c r="I631" s="7"/>
      <c r="J631" s="7"/>
      <c r="K631" s="7"/>
      <c r="L631" s="3">
        <v>5.4</v>
      </c>
      <c r="M631" s="5"/>
    </row>
    <row r="632" spans="1:13" s="3" customFormat="1" ht="12.75">
      <c r="A632" s="3" t="s">
        <v>598</v>
      </c>
      <c r="B632" s="4">
        <f aca="true" t="shared" si="33" ref="B632:B695">VALUE(C632)</f>
        <v>39664.64166666667</v>
      </c>
      <c r="C632" s="3" t="s">
        <v>599</v>
      </c>
      <c r="E632" s="3">
        <v>175</v>
      </c>
      <c r="H632" s="3">
        <v>13930</v>
      </c>
      <c r="J632" s="3">
        <v>8.44</v>
      </c>
      <c r="K632" s="3">
        <v>876</v>
      </c>
      <c r="L632" s="3">
        <v>15</v>
      </c>
      <c r="M632" s="5"/>
    </row>
    <row r="633" spans="1:13" s="3" customFormat="1" ht="12.75">
      <c r="A633" s="3" t="s">
        <v>598</v>
      </c>
      <c r="B633" s="4">
        <f t="shared" si="33"/>
        <v>39678.53125</v>
      </c>
      <c r="C633" s="3" t="s">
        <v>600</v>
      </c>
      <c r="E633" s="3">
        <v>152</v>
      </c>
      <c r="H633" s="3">
        <v>14770</v>
      </c>
      <c r="J633" s="3">
        <v>8.3</v>
      </c>
      <c r="M633" s="5"/>
    </row>
    <row r="634" spans="1:13" s="3" customFormat="1" ht="12.75">
      <c r="A634" s="3" t="s">
        <v>598</v>
      </c>
      <c r="B634" s="4">
        <f t="shared" si="33"/>
        <v>39692.611805555556</v>
      </c>
      <c r="C634" s="3" t="s">
        <v>601</v>
      </c>
      <c r="E634" s="3">
        <v>141</v>
      </c>
      <c r="H634" s="3">
        <v>8588.8</v>
      </c>
      <c r="J634" s="3">
        <v>8.75</v>
      </c>
      <c r="K634" s="3">
        <v>573</v>
      </c>
      <c r="L634" s="3">
        <v>20.1</v>
      </c>
      <c r="M634" s="5"/>
    </row>
    <row r="635" spans="1:13" s="3" customFormat="1" ht="12.75">
      <c r="A635" s="3" t="s">
        <v>598</v>
      </c>
      <c r="B635" s="4">
        <f t="shared" si="33"/>
        <v>39708.4375</v>
      </c>
      <c r="C635" s="3" t="s">
        <v>602</v>
      </c>
      <c r="E635" s="3">
        <v>146</v>
      </c>
      <c r="H635" s="3">
        <v>13340</v>
      </c>
      <c r="J635" s="3">
        <v>8.35</v>
      </c>
      <c r="M635" s="5"/>
    </row>
    <row r="636" spans="1:13" s="3" customFormat="1" ht="12.75">
      <c r="A636" s="3" t="s">
        <v>598</v>
      </c>
      <c r="B636" s="4">
        <f t="shared" si="33"/>
        <v>39724.52916666667</v>
      </c>
      <c r="C636" s="3" t="s">
        <v>603</v>
      </c>
      <c r="E636" s="3">
        <v>158</v>
      </c>
      <c r="J636" s="3">
        <v>8.2</v>
      </c>
      <c r="K636" s="3">
        <v>585</v>
      </c>
      <c r="M636" s="5"/>
    </row>
    <row r="637" spans="1:13" s="3" customFormat="1" ht="12.75">
      <c r="A637" s="3" t="s">
        <v>598</v>
      </c>
      <c r="B637" s="4">
        <f t="shared" si="33"/>
        <v>39735.4375</v>
      </c>
      <c r="C637" s="3" t="s">
        <v>604</v>
      </c>
      <c r="E637" s="3">
        <v>168</v>
      </c>
      <c r="H637" s="3">
        <v>13870</v>
      </c>
      <c r="J637" s="3">
        <v>8.52</v>
      </c>
      <c r="M637" s="5"/>
    </row>
    <row r="638" spans="1:13" s="3" customFormat="1" ht="12.75">
      <c r="A638" s="3" t="s">
        <v>598</v>
      </c>
      <c r="B638" s="4">
        <f t="shared" si="33"/>
        <v>39750.54722222222</v>
      </c>
      <c r="C638" s="3" t="s">
        <v>605</v>
      </c>
      <c r="E638" s="3">
        <v>181</v>
      </c>
      <c r="H638" s="3">
        <v>12809</v>
      </c>
      <c r="J638" s="3">
        <v>8.44</v>
      </c>
      <c r="K638" s="3">
        <v>615</v>
      </c>
      <c r="L638" s="3">
        <v>38.5</v>
      </c>
      <c r="M638" s="5"/>
    </row>
    <row r="639" spans="1:13" s="3" customFormat="1" ht="12.75">
      <c r="A639" s="3" t="s">
        <v>598</v>
      </c>
      <c r="B639" s="4">
        <f t="shared" si="33"/>
        <v>39763.35763888889</v>
      </c>
      <c r="C639" s="3" t="s">
        <v>606</v>
      </c>
      <c r="E639" s="3">
        <v>187</v>
      </c>
      <c r="H639" s="3">
        <v>15140</v>
      </c>
      <c r="J639" s="3">
        <v>8.51</v>
      </c>
      <c r="M639" s="5"/>
    </row>
    <row r="640" spans="1:13" s="3" customFormat="1" ht="12.75">
      <c r="A640" s="3" t="s">
        <v>598</v>
      </c>
      <c r="B640" s="4">
        <f t="shared" si="33"/>
        <v>39776.5</v>
      </c>
      <c r="C640" s="3" t="s">
        <v>607</v>
      </c>
      <c r="E640" s="3">
        <v>199</v>
      </c>
      <c r="H640" s="3">
        <v>16100</v>
      </c>
      <c r="J640" s="3">
        <v>8.5</v>
      </c>
      <c r="K640" s="3">
        <v>726</v>
      </c>
      <c r="L640" s="3">
        <v>17</v>
      </c>
      <c r="M640" s="5"/>
    </row>
    <row r="641" spans="1:13" s="3" customFormat="1" ht="12.75">
      <c r="A641" s="3" t="s">
        <v>598</v>
      </c>
      <c r="B641" s="4">
        <f t="shared" si="33"/>
        <v>39791.34722222222</v>
      </c>
      <c r="C641" s="3" t="s">
        <v>608</v>
      </c>
      <c r="E641" s="3">
        <v>205</v>
      </c>
      <c r="H641" s="3">
        <v>17960</v>
      </c>
      <c r="J641" s="3">
        <v>8.48</v>
      </c>
      <c r="M641" s="5"/>
    </row>
    <row r="642" spans="1:13" s="3" customFormat="1" ht="12.75">
      <c r="A642" s="3" t="s">
        <v>598</v>
      </c>
      <c r="B642" s="4">
        <f t="shared" si="33"/>
        <v>39799.59722222222</v>
      </c>
      <c r="C642" s="3" t="s">
        <v>609</v>
      </c>
      <c r="E642" s="3">
        <v>212</v>
      </c>
      <c r="H642" s="3">
        <v>15180</v>
      </c>
      <c r="J642" s="3">
        <v>8.3</v>
      </c>
      <c r="L642" s="3">
        <v>21.5</v>
      </c>
      <c r="M642" s="5"/>
    </row>
    <row r="643" spans="1:13" s="3" customFormat="1" ht="12.75">
      <c r="A643" s="3" t="s">
        <v>598</v>
      </c>
      <c r="B643" s="4">
        <f t="shared" si="33"/>
        <v>39820.34027777778</v>
      </c>
      <c r="C643" s="3" t="s">
        <v>610</v>
      </c>
      <c r="E643" s="3">
        <v>216</v>
      </c>
      <c r="H643" s="3">
        <v>23500</v>
      </c>
      <c r="J643" s="3">
        <v>8.56</v>
      </c>
      <c r="M643" s="5"/>
    </row>
    <row r="644" spans="1:13" s="3" customFormat="1" ht="12.75">
      <c r="A644" s="3" t="s">
        <v>598</v>
      </c>
      <c r="B644" s="4">
        <f t="shared" si="33"/>
        <v>39833.54513888889</v>
      </c>
      <c r="C644" s="3" t="s">
        <v>611</v>
      </c>
      <c r="E644" s="3">
        <v>209</v>
      </c>
      <c r="F644" s="3">
        <v>0.117</v>
      </c>
      <c r="G644" s="3">
        <v>9080</v>
      </c>
      <c r="I644" s="3">
        <v>0.17300000000000001</v>
      </c>
      <c r="J644" s="3">
        <v>8</v>
      </c>
      <c r="K644" s="3">
        <v>1360</v>
      </c>
      <c r="M644" s="5">
        <f>(K644/96.1)/(G644/35.5)</f>
        <v>0.05532966302539114</v>
      </c>
    </row>
    <row r="645" spans="1:13" s="3" customFormat="1" ht="12.75">
      <c r="A645" s="3" t="s">
        <v>598</v>
      </c>
      <c r="B645" s="4">
        <f t="shared" si="33"/>
        <v>39833.56597222222</v>
      </c>
      <c r="C645" s="3" t="s">
        <v>612</v>
      </c>
      <c r="E645" s="3">
        <v>192</v>
      </c>
      <c r="H645" s="3">
        <v>25300</v>
      </c>
      <c r="J645" s="3">
        <v>8.35</v>
      </c>
      <c r="L645" s="3">
        <v>15.8</v>
      </c>
      <c r="M645" s="5"/>
    </row>
    <row r="646" spans="1:13" s="3" customFormat="1" ht="12.75">
      <c r="A646" s="3" t="s">
        <v>598</v>
      </c>
      <c r="B646" s="4">
        <f t="shared" si="33"/>
        <v>39847.625</v>
      </c>
      <c r="C646" s="3" t="s">
        <v>613</v>
      </c>
      <c r="E646" s="3">
        <v>204</v>
      </c>
      <c r="F646" s="3">
        <v>0.049</v>
      </c>
      <c r="G646" s="3">
        <v>10200</v>
      </c>
      <c r="H646" s="3">
        <v>29100</v>
      </c>
      <c r="I646" s="3">
        <v>0.08700000000000001</v>
      </c>
      <c r="J646" s="3">
        <v>8.5</v>
      </c>
      <c r="M646" s="5"/>
    </row>
    <row r="647" spans="1:13" s="3" customFormat="1" ht="12.75">
      <c r="A647" s="3" t="s">
        <v>598</v>
      </c>
      <c r="B647" s="4">
        <f t="shared" si="33"/>
        <v>39863.381944444445</v>
      </c>
      <c r="C647" s="3" t="s">
        <v>614</v>
      </c>
      <c r="E647" s="3">
        <v>214</v>
      </c>
      <c r="F647" s="3">
        <v>0.094</v>
      </c>
      <c r="G647" s="3">
        <v>10100</v>
      </c>
      <c r="I647" s="3">
        <v>0.194</v>
      </c>
      <c r="J647" s="3">
        <v>8</v>
      </c>
      <c r="K647" s="3">
        <v>1480</v>
      </c>
      <c r="M647" s="5">
        <f>(K647/96.1)/(G647/35.5)</f>
        <v>0.054130907367531754</v>
      </c>
    </row>
    <row r="648" spans="1:13" s="3" customFormat="1" ht="12.75">
      <c r="A648" s="3" t="s">
        <v>598</v>
      </c>
      <c r="B648" s="4">
        <f t="shared" si="33"/>
        <v>39873.399305555555</v>
      </c>
      <c r="C648" s="3" t="s">
        <v>615</v>
      </c>
      <c r="E648" s="3">
        <v>192</v>
      </c>
      <c r="H648" s="3">
        <v>30800</v>
      </c>
      <c r="J648" s="3">
        <v>8.32</v>
      </c>
      <c r="M648" s="5"/>
    </row>
    <row r="649" spans="1:13" s="3" customFormat="1" ht="12.75">
      <c r="A649" s="3" t="s">
        <v>598</v>
      </c>
      <c r="B649" s="4">
        <f t="shared" si="33"/>
        <v>39889.430555555555</v>
      </c>
      <c r="C649" s="3" t="s">
        <v>616</v>
      </c>
      <c r="E649" s="3">
        <v>198</v>
      </c>
      <c r="F649" s="3">
        <v>0.175</v>
      </c>
      <c r="G649" s="3">
        <v>9110</v>
      </c>
      <c r="H649" s="3">
        <v>27570</v>
      </c>
      <c r="I649" s="3">
        <v>0.25</v>
      </c>
      <c r="J649" s="3">
        <v>8.39</v>
      </c>
      <c r="K649" s="3">
        <v>1360</v>
      </c>
      <c r="M649" s="5">
        <f>(K649/96.1)/(G649/35.5)</f>
        <v>0.055147457768446935</v>
      </c>
    </row>
    <row r="650" spans="1:13" s="3" customFormat="1" ht="12.75">
      <c r="A650" s="3" t="s">
        <v>598</v>
      </c>
      <c r="B650" s="4">
        <f t="shared" si="33"/>
        <v>39904.350694444445</v>
      </c>
      <c r="C650" s="3" t="s">
        <v>617</v>
      </c>
      <c r="E650" s="3">
        <v>178</v>
      </c>
      <c r="H650" s="3">
        <v>26000</v>
      </c>
      <c r="J650" s="3">
        <v>8.54</v>
      </c>
      <c r="M650" s="5"/>
    </row>
    <row r="651" spans="1:13" s="3" customFormat="1" ht="12.75">
      <c r="A651" s="3" t="s">
        <v>598</v>
      </c>
      <c r="B651" s="4">
        <f t="shared" si="33"/>
        <v>39918.552083333336</v>
      </c>
      <c r="C651" s="3" t="s">
        <v>618</v>
      </c>
      <c r="E651" s="3">
        <v>146</v>
      </c>
      <c r="F651" s="3">
        <v>0.191</v>
      </c>
      <c r="G651" s="3">
        <v>10900</v>
      </c>
      <c r="H651" s="3">
        <v>31100</v>
      </c>
      <c r="I651" s="3">
        <v>0.28600000000000003</v>
      </c>
      <c r="J651" s="3">
        <v>8.13</v>
      </c>
      <c r="K651" s="3">
        <v>1460</v>
      </c>
      <c r="L651" s="3">
        <v>22.8</v>
      </c>
      <c r="M651" s="5">
        <f>(K651/96.1)/(G651/35.5)</f>
        <v>0.04948018596836247</v>
      </c>
    </row>
    <row r="652" spans="1:13" s="3" customFormat="1" ht="12.75">
      <c r="A652" s="3" t="s">
        <v>598</v>
      </c>
      <c r="B652" s="4">
        <f t="shared" si="33"/>
        <v>39932.375</v>
      </c>
      <c r="C652" s="3" t="s">
        <v>619</v>
      </c>
      <c r="E652" s="3">
        <v>174</v>
      </c>
      <c r="H652" s="3">
        <v>24000</v>
      </c>
      <c r="J652" s="3">
        <v>8.65</v>
      </c>
      <c r="M652" s="5"/>
    </row>
    <row r="653" spans="1:13" s="3" customFormat="1" ht="12.75">
      <c r="A653" s="3" t="s">
        <v>598</v>
      </c>
      <c r="B653" s="4">
        <f t="shared" si="33"/>
        <v>39938.00208333333</v>
      </c>
      <c r="C653" s="3" t="s">
        <v>620</v>
      </c>
      <c r="E653" s="3">
        <v>0</v>
      </c>
      <c r="F653" s="3">
        <v>77.67</v>
      </c>
      <c r="G653" s="3">
        <v>13300</v>
      </c>
      <c r="H653" s="3">
        <v>40200</v>
      </c>
      <c r="I653" s="3">
        <v>24.87</v>
      </c>
      <c r="J653" s="3">
        <v>3.8</v>
      </c>
      <c r="K653" s="3">
        <v>5460</v>
      </c>
      <c r="M653" s="5">
        <f>(K653/96.1)/(G653/35.5)</f>
        <v>0.1516512404841448</v>
      </c>
    </row>
    <row r="654" spans="1:13" s="3" customFormat="1" ht="12.75">
      <c r="A654" s="3" t="s">
        <v>598</v>
      </c>
      <c r="B654" s="4">
        <f t="shared" si="33"/>
        <v>39945.625</v>
      </c>
      <c r="C654" s="3" t="s">
        <v>621</v>
      </c>
      <c r="E654" s="3">
        <v>165</v>
      </c>
      <c r="F654" s="3">
        <v>0.57</v>
      </c>
      <c r="G654" s="3">
        <v>8650</v>
      </c>
      <c r="I654" s="3">
        <v>0.6890000000000001</v>
      </c>
      <c r="J654" s="3">
        <v>8.1</v>
      </c>
      <c r="K654" s="3">
        <v>1270</v>
      </c>
      <c r="M654" s="5">
        <f>(K654/96.1)/(G654/35.5)</f>
        <v>0.05423661527912278</v>
      </c>
    </row>
    <row r="655" spans="1:13" s="3" customFormat="1" ht="12.75">
      <c r="A655" s="3" t="s">
        <v>598</v>
      </c>
      <c r="B655" s="4">
        <f t="shared" si="33"/>
        <v>39946.625</v>
      </c>
      <c r="C655" s="3" t="s">
        <v>622</v>
      </c>
      <c r="E655" s="3">
        <v>160</v>
      </c>
      <c r="H655" s="3">
        <v>26400</v>
      </c>
      <c r="L655" s="3">
        <v>15.3</v>
      </c>
      <c r="M655" s="5"/>
    </row>
    <row r="656" spans="1:13" s="3" customFormat="1" ht="12.75">
      <c r="A656" s="3" t="s">
        <v>598</v>
      </c>
      <c r="B656" s="4">
        <f t="shared" si="33"/>
        <v>39959.44097222222</v>
      </c>
      <c r="C656" s="3" t="s">
        <v>623</v>
      </c>
      <c r="E656" s="3">
        <v>156</v>
      </c>
      <c r="H656" s="3">
        <v>26200</v>
      </c>
      <c r="J656" s="3">
        <v>8.38</v>
      </c>
      <c r="M656" s="5"/>
    </row>
    <row r="657" spans="1:13" s="3" customFormat="1" ht="12.75">
      <c r="A657" s="3" t="s">
        <v>598</v>
      </c>
      <c r="B657" s="4">
        <f t="shared" si="33"/>
        <v>39973.399305555555</v>
      </c>
      <c r="C657" s="3" t="s">
        <v>624</v>
      </c>
      <c r="E657" s="3">
        <v>171</v>
      </c>
      <c r="F657" s="3">
        <v>0.621</v>
      </c>
      <c r="G657" s="3">
        <v>8970</v>
      </c>
      <c r="H657" s="3">
        <v>26300</v>
      </c>
      <c r="I657" s="3">
        <v>0.748</v>
      </c>
      <c r="J657" s="3">
        <v>7.94</v>
      </c>
      <c r="K657" s="3">
        <v>1280</v>
      </c>
      <c r="L657" s="3">
        <v>23.1</v>
      </c>
      <c r="M657" s="5">
        <f>(K657/96.1)/(G657/35.5)</f>
        <v>0.052713577574456195</v>
      </c>
    </row>
    <row r="658" spans="1:13" s="3" customFormat="1" ht="12.75">
      <c r="A658" s="3" t="s">
        <v>598</v>
      </c>
      <c r="B658" s="4">
        <f t="shared" si="33"/>
        <v>39988.67013888889</v>
      </c>
      <c r="C658" s="3" t="s">
        <v>625</v>
      </c>
      <c r="E658" s="3">
        <v>148</v>
      </c>
      <c r="H658" s="3">
        <v>26000</v>
      </c>
      <c r="J658" s="3">
        <v>8.69</v>
      </c>
      <c r="M658" s="5"/>
    </row>
    <row r="659" spans="1:13" s="3" customFormat="1" ht="12.75">
      <c r="A659" s="3" t="s">
        <v>598</v>
      </c>
      <c r="B659" s="4">
        <f t="shared" si="33"/>
        <v>40001.40972222222</v>
      </c>
      <c r="C659" s="3" t="s">
        <v>626</v>
      </c>
      <c r="E659" s="3">
        <v>140</v>
      </c>
      <c r="H659" s="3">
        <v>19140</v>
      </c>
      <c r="J659" s="3">
        <v>8</v>
      </c>
      <c r="L659" s="3">
        <v>15.4</v>
      </c>
      <c r="M659" s="5"/>
    </row>
    <row r="660" spans="1:13" s="3" customFormat="1" ht="12.75">
      <c r="A660" s="3" t="s">
        <v>598</v>
      </c>
      <c r="B660" s="4">
        <f t="shared" si="33"/>
        <v>40003</v>
      </c>
      <c r="C660" s="3" t="s">
        <v>127</v>
      </c>
      <c r="E660" s="3">
        <v>147</v>
      </c>
      <c r="F660" s="3">
        <v>0.512</v>
      </c>
      <c r="G660" s="3">
        <v>7060</v>
      </c>
      <c r="I660" s="3">
        <v>0.618</v>
      </c>
      <c r="J660" s="3">
        <v>8.3</v>
      </c>
      <c r="K660" s="3">
        <v>1080</v>
      </c>
      <c r="M660" s="5">
        <f>(K660/96.1)/(G660/35.5)</f>
        <v>0.05650983247502454</v>
      </c>
    </row>
    <row r="661" spans="1:13" s="3" customFormat="1" ht="12.75">
      <c r="A661" s="3" t="s">
        <v>598</v>
      </c>
      <c r="B661" s="4">
        <f t="shared" si="33"/>
        <v>40023.461805555555</v>
      </c>
      <c r="C661" s="3" t="s">
        <v>627</v>
      </c>
      <c r="E661" s="3">
        <v>96</v>
      </c>
      <c r="H661" s="3">
        <v>16700</v>
      </c>
      <c r="J661" s="3">
        <v>8.33</v>
      </c>
      <c r="M661" s="5"/>
    </row>
    <row r="662" spans="1:13" s="3" customFormat="1" ht="12.75">
      <c r="A662" s="3" t="s">
        <v>598</v>
      </c>
      <c r="B662" s="4">
        <f t="shared" si="33"/>
        <v>40029</v>
      </c>
      <c r="C662" s="3" t="s">
        <v>130</v>
      </c>
      <c r="E662" s="3">
        <v>108</v>
      </c>
      <c r="F662" s="3">
        <v>2.33</v>
      </c>
      <c r="G662" s="3">
        <v>5760</v>
      </c>
      <c r="I662" s="3">
        <v>2.53</v>
      </c>
      <c r="J662" s="3">
        <v>7.6</v>
      </c>
      <c r="K662" s="3">
        <v>1180</v>
      </c>
      <c r="M662" s="5">
        <f>(K662/96.1)/(G662/35.5)</f>
        <v>0.07567710139900567</v>
      </c>
    </row>
    <row r="663" spans="1:13" s="3" customFormat="1" ht="12.75">
      <c r="A663" s="3" t="s">
        <v>598</v>
      </c>
      <c r="B663" s="4">
        <f t="shared" si="33"/>
        <v>40029.4375</v>
      </c>
      <c r="C663" s="3" t="s">
        <v>628</v>
      </c>
      <c r="E663" s="3">
        <v>100</v>
      </c>
      <c r="H663" s="3">
        <v>18540</v>
      </c>
      <c r="J663" s="3">
        <v>8.37</v>
      </c>
      <c r="L663" s="3">
        <v>64.3</v>
      </c>
      <c r="M663" s="5"/>
    </row>
    <row r="664" spans="1:13" s="3" customFormat="1" ht="12.75">
      <c r="A664" s="3" t="s">
        <v>598</v>
      </c>
      <c r="B664" s="4">
        <f t="shared" si="33"/>
        <v>40046</v>
      </c>
      <c r="C664" s="3" t="s">
        <v>14</v>
      </c>
      <c r="L664" s="3">
        <v>47</v>
      </c>
      <c r="M664" s="5"/>
    </row>
    <row r="665" spans="1:13" s="3" customFormat="1" ht="12.75">
      <c r="A665" s="3" t="s">
        <v>598</v>
      </c>
      <c r="B665" s="4">
        <f t="shared" si="33"/>
        <v>40051.625</v>
      </c>
      <c r="C665" s="3" t="s">
        <v>629</v>
      </c>
      <c r="E665" s="3">
        <v>106</v>
      </c>
      <c r="H665" s="3">
        <v>15190</v>
      </c>
      <c r="J665" s="3">
        <v>8.33</v>
      </c>
      <c r="M665" s="5"/>
    </row>
    <row r="666" spans="1:13" s="3" customFormat="1" ht="12.75">
      <c r="A666" s="3" t="s">
        <v>598</v>
      </c>
      <c r="B666" s="4">
        <f t="shared" si="33"/>
        <v>40052</v>
      </c>
      <c r="C666" s="3" t="s">
        <v>15</v>
      </c>
      <c r="L666" s="3">
        <v>32</v>
      </c>
      <c r="M666" s="5"/>
    </row>
    <row r="667" spans="1:13" s="3" customFormat="1" ht="12.75">
      <c r="A667" s="3" t="s">
        <v>598</v>
      </c>
      <c r="B667" s="4">
        <f t="shared" si="33"/>
        <v>40053</v>
      </c>
      <c r="C667" s="3" t="s">
        <v>16</v>
      </c>
      <c r="L667" s="3">
        <v>12</v>
      </c>
      <c r="M667" s="5"/>
    </row>
    <row r="668" spans="1:13" s="3" customFormat="1" ht="12.75">
      <c r="A668" s="3" t="s">
        <v>598</v>
      </c>
      <c r="B668" s="4">
        <f t="shared" si="33"/>
        <v>40057</v>
      </c>
      <c r="C668" s="3" t="s">
        <v>18</v>
      </c>
      <c r="E668" s="3">
        <v>114</v>
      </c>
      <c r="F668" s="3">
        <v>0.524</v>
      </c>
      <c r="G668" s="3">
        <v>5340</v>
      </c>
      <c r="I668" s="3">
        <v>0.5940000000000001</v>
      </c>
      <c r="J668" s="3">
        <v>8.1</v>
      </c>
      <c r="K668" s="3">
        <v>966</v>
      </c>
      <c r="L668" s="3">
        <v>14</v>
      </c>
      <c r="M668" s="5">
        <f>(K668/96.1)/(G668/35.5)</f>
        <v>0.0668252873294438</v>
      </c>
    </row>
    <row r="669" spans="1:13" s="3" customFormat="1" ht="12.75">
      <c r="A669" s="3" t="s">
        <v>598</v>
      </c>
      <c r="B669" s="4">
        <f t="shared" si="33"/>
        <v>40058.479166666664</v>
      </c>
      <c r="C669" s="3" t="s">
        <v>630</v>
      </c>
      <c r="E669" s="3">
        <v>110</v>
      </c>
      <c r="H669" s="3">
        <v>17500</v>
      </c>
      <c r="J669" s="3">
        <v>8.14</v>
      </c>
      <c r="L669" s="3">
        <v>8.5</v>
      </c>
      <c r="M669" s="5"/>
    </row>
    <row r="670" spans="1:13" s="3" customFormat="1" ht="12.75">
      <c r="A670" s="3" t="s">
        <v>598</v>
      </c>
      <c r="B670" s="4">
        <f t="shared" si="33"/>
        <v>40060.55902777778</v>
      </c>
      <c r="C670" s="3" t="s">
        <v>631</v>
      </c>
      <c r="L670" s="3">
        <v>22</v>
      </c>
      <c r="M670" s="5"/>
    </row>
    <row r="671" spans="1:13" s="3" customFormat="1" ht="12.75">
      <c r="A671" s="3" t="s">
        <v>598</v>
      </c>
      <c r="B671" s="4">
        <f t="shared" si="33"/>
        <v>40064</v>
      </c>
      <c r="C671" s="3" t="s">
        <v>21</v>
      </c>
      <c r="L671" s="3">
        <v>16</v>
      </c>
      <c r="M671" s="5"/>
    </row>
    <row r="672" spans="1:13" s="3" customFormat="1" ht="12.75">
      <c r="A672" s="3" t="s">
        <v>598</v>
      </c>
      <c r="B672" s="4">
        <f t="shared" si="33"/>
        <v>40066</v>
      </c>
      <c r="C672" s="3" t="s">
        <v>22</v>
      </c>
      <c r="L672" s="3">
        <v>11</v>
      </c>
      <c r="M672" s="5"/>
    </row>
    <row r="673" spans="1:13" s="3" customFormat="1" ht="12.75">
      <c r="A673" s="3" t="s">
        <v>598</v>
      </c>
      <c r="B673" s="4">
        <f t="shared" si="33"/>
        <v>40070.583333333336</v>
      </c>
      <c r="C673" s="3" t="s">
        <v>632</v>
      </c>
      <c r="L673" s="3">
        <v>14</v>
      </c>
      <c r="M673" s="5"/>
    </row>
    <row r="674" spans="1:13" s="3" customFormat="1" ht="12.75">
      <c r="A674" s="3" t="s">
        <v>598</v>
      </c>
      <c r="B674" s="4">
        <f t="shared" si="33"/>
        <v>40071.57986111111</v>
      </c>
      <c r="C674" s="3" t="s">
        <v>633</v>
      </c>
      <c r="L674" s="3">
        <v>9.1</v>
      </c>
      <c r="M674" s="5"/>
    </row>
    <row r="675" spans="1:13" s="3" customFormat="1" ht="12.75">
      <c r="A675" s="3" t="s">
        <v>598</v>
      </c>
      <c r="B675" s="4">
        <f t="shared" si="33"/>
        <v>40072.475694444445</v>
      </c>
      <c r="C675" s="3" t="s">
        <v>634</v>
      </c>
      <c r="E675" s="3">
        <v>92</v>
      </c>
      <c r="H675" s="3">
        <v>13020</v>
      </c>
      <c r="J675" s="3">
        <v>8.42</v>
      </c>
      <c r="M675" s="5"/>
    </row>
    <row r="676" spans="1:13" s="3" customFormat="1" ht="12.75">
      <c r="A676" s="3" t="s">
        <v>598</v>
      </c>
      <c r="B676" s="4">
        <f t="shared" si="33"/>
        <v>40073.538194444445</v>
      </c>
      <c r="C676" s="3" t="s">
        <v>635</v>
      </c>
      <c r="L676" s="3">
        <v>23</v>
      </c>
      <c r="M676" s="5"/>
    </row>
    <row r="677" spans="1:13" s="3" customFormat="1" ht="12.75">
      <c r="A677" s="3" t="s">
        <v>598</v>
      </c>
      <c r="B677" s="4">
        <f t="shared" si="33"/>
        <v>40074</v>
      </c>
      <c r="C677" s="3" t="s">
        <v>26</v>
      </c>
      <c r="L677" s="3">
        <v>25</v>
      </c>
      <c r="M677" s="5"/>
    </row>
    <row r="678" spans="1:13" s="3" customFormat="1" ht="12.75">
      <c r="A678" s="3" t="s">
        <v>598</v>
      </c>
      <c r="B678" s="4">
        <f t="shared" si="33"/>
        <v>40085</v>
      </c>
      <c r="C678" s="3" t="s">
        <v>136</v>
      </c>
      <c r="E678" s="3">
        <v>130</v>
      </c>
      <c r="F678" s="3">
        <v>0.28</v>
      </c>
      <c r="G678" s="3">
        <v>3170</v>
      </c>
      <c r="H678" s="3">
        <v>10700</v>
      </c>
      <c r="I678" s="3">
        <v>0.34400000000000003</v>
      </c>
      <c r="J678" s="3">
        <v>8.4</v>
      </c>
      <c r="K678" s="3">
        <v>639</v>
      </c>
      <c r="M678" s="5">
        <f>(K678/96.1)/(G678/35.5)</f>
        <v>0.07446403424403471</v>
      </c>
    </row>
    <row r="679" spans="1:13" s="3" customFormat="1" ht="12.75">
      <c r="A679" s="3" t="s">
        <v>598</v>
      </c>
      <c r="B679" s="4">
        <f t="shared" si="33"/>
        <v>40085.555555555555</v>
      </c>
      <c r="C679" s="3" t="s">
        <v>636</v>
      </c>
      <c r="E679" s="3">
        <v>130</v>
      </c>
      <c r="H679" s="3">
        <v>11120</v>
      </c>
      <c r="J679" s="3">
        <v>8.51</v>
      </c>
      <c r="L679" s="3">
        <v>21</v>
      </c>
      <c r="M679" s="5"/>
    </row>
    <row r="680" spans="1:13" s="3" customFormat="1" ht="12.75">
      <c r="A680" s="3" t="s">
        <v>598</v>
      </c>
      <c r="B680" s="4">
        <f t="shared" si="33"/>
        <v>40086.618055555555</v>
      </c>
      <c r="C680" s="3" t="s">
        <v>637</v>
      </c>
      <c r="L680" s="3">
        <v>18</v>
      </c>
      <c r="M680" s="5"/>
    </row>
    <row r="681" spans="1:13" s="3" customFormat="1" ht="12.75">
      <c r="A681" s="3" t="s">
        <v>598</v>
      </c>
      <c r="B681" s="4">
        <f t="shared" si="33"/>
        <v>40106.45138888889</v>
      </c>
      <c r="C681" s="3" t="s">
        <v>638</v>
      </c>
      <c r="E681" s="3">
        <v>134</v>
      </c>
      <c r="H681" s="3">
        <v>9272.3</v>
      </c>
      <c r="J681" s="3">
        <v>8.62</v>
      </c>
      <c r="M681" s="5"/>
    </row>
    <row r="682" spans="1:13" s="3" customFormat="1" ht="12.75">
      <c r="A682" s="3" t="s">
        <v>598</v>
      </c>
      <c r="B682" s="4">
        <f t="shared" si="33"/>
        <v>40114.56597222222</v>
      </c>
      <c r="C682" s="3" t="s">
        <v>580</v>
      </c>
      <c r="E682" s="3">
        <v>132</v>
      </c>
      <c r="H682" s="3">
        <v>9795</v>
      </c>
      <c r="J682" s="3">
        <v>8.55</v>
      </c>
      <c r="L682" s="3">
        <v>16.6</v>
      </c>
      <c r="M682" s="5"/>
    </row>
    <row r="683" spans="1:13" s="3" customFormat="1" ht="12.75">
      <c r="A683" s="3" t="s">
        <v>598</v>
      </c>
      <c r="B683" s="4">
        <f t="shared" si="33"/>
        <v>40114.680555555555</v>
      </c>
      <c r="C683" s="3" t="s">
        <v>639</v>
      </c>
      <c r="E683" s="3">
        <v>94</v>
      </c>
      <c r="F683" s="3">
        <v>0.23800000000000002</v>
      </c>
      <c r="G683" s="3">
        <v>2980</v>
      </c>
      <c r="H683" s="3">
        <v>9680</v>
      </c>
      <c r="I683" s="3">
        <v>0.7060000000000001</v>
      </c>
      <c r="J683" s="3">
        <v>7.3</v>
      </c>
      <c r="K683" s="3">
        <v>651</v>
      </c>
      <c r="M683" s="5">
        <f>(K683/96.1)/(G683/35.5)</f>
        <v>0.08069928555964494</v>
      </c>
    </row>
    <row r="684" spans="1:13" s="3" customFormat="1" ht="12.75">
      <c r="A684" s="3" t="s">
        <v>598</v>
      </c>
      <c r="B684" s="4">
        <f t="shared" si="33"/>
        <v>40121.53125</v>
      </c>
      <c r="C684" s="3" t="s">
        <v>640</v>
      </c>
      <c r="L684" s="3">
        <v>15</v>
      </c>
      <c r="M684" s="5"/>
    </row>
    <row r="685" spans="1:13" s="3" customFormat="1" ht="12.75">
      <c r="A685" s="3" t="s">
        <v>598</v>
      </c>
      <c r="B685" s="4">
        <f t="shared" si="33"/>
        <v>40128.53333333333</v>
      </c>
      <c r="C685" s="3" t="s">
        <v>641</v>
      </c>
      <c r="E685" s="3">
        <v>116</v>
      </c>
      <c r="H685" s="3">
        <v>9500</v>
      </c>
      <c r="J685" s="3">
        <v>8.45</v>
      </c>
      <c r="M685" s="5"/>
    </row>
    <row r="686" spans="1:13" s="3" customFormat="1" ht="12.75">
      <c r="A686" s="3" t="s">
        <v>598</v>
      </c>
      <c r="B686" s="4">
        <f t="shared" si="33"/>
        <v>40142.48611111111</v>
      </c>
      <c r="C686" s="3" t="s">
        <v>642</v>
      </c>
      <c r="E686" s="3">
        <v>169</v>
      </c>
      <c r="F686" s="3">
        <v>0.253</v>
      </c>
      <c r="G686" s="3">
        <v>2810</v>
      </c>
      <c r="H686" s="3">
        <v>9380</v>
      </c>
      <c r="I686" s="3">
        <v>0.451</v>
      </c>
      <c r="J686" s="3">
        <v>8.3</v>
      </c>
      <c r="K686" s="3">
        <v>516</v>
      </c>
      <c r="M686" s="5">
        <f>(K686/96.1)/(G686/35.5)</f>
        <v>0.06783414370410419</v>
      </c>
    </row>
    <row r="687" spans="1:13" s="3" customFormat="1" ht="12.75">
      <c r="A687" s="3" t="s">
        <v>598</v>
      </c>
      <c r="B687" s="4">
        <f t="shared" si="33"/>
        <v>40142.61111111111</v>
      </c>
      <c r="C687" s="3" t="s">
        <v>643</v>
      </c>
      <c r="E687" s="3">
        <v>162</v>
      </c>
      <c r="M687" s="5"/>
    </row>
    <row r="688" spans="1:13" s="3" customFormat="1" ht="12.75">
      <c r="A688" s="3" t="s">
        <v>598</v>
      </c>
      <c r="B688" s="4">
        <f t="shared" si="33"/>
        <v>40166.61111111111</v>
      </c>
      <c r="C688" s="3" t="s">
        <v>644</v>
      </c>
      <c r="E688" s="3">
        <v>158</v>
      </c>
      <c r="H688" s="3">
        <v>9884</v>
      </c>
      <c r="J688" s="3">
        <v>8.72</v>
      </c>
      <c r="L688" s="3">
        <v>12.4</v>
      </c>
      <c r="M688" s="5"/>
    </row>
    <row r="689" spans="1:13" s="3" customFormat="1" ht="12.75">
      <c r="A689" s="3" t="s">
        <v>598</v>
      </c>
      <c r="B689" s="4">
        <f t="shared" si="33"/>
        <v>40206.666666666664</v>
      </c>
      <c r="C689" s="3" t="s">
        <v>645</v>
      </c>
      <c r="E689" s="3">
        <v>174</v>
      </c>
      <c r="F689" s="3">
        <v>0.057</v>
      </c>
      <c r="G689" s="3">
        <v>3530</v>
      </c>
      <c r="H689" s="3">
        <v>11700</v>
      </c>
      <c r="I689" s="3">
        <v>0.12200000000000001</v>
      </c>
      <c r="J689" s="3">
        <v>8.66</v>
      </c>
      <c r="K689" s="3">
        <v>993</v>
      </c>
      <c r="L689" s="3">
        <v>5.1</v>
      </c>
      <c r="M689" s="5">
        <f>(K689/96.1)/(G689/35.5)</f>
        <v>0.10391530305129514</v>
      </c>
    </row>
    <row r="690" spans="1:13" s="3" customFormat="1" ht="12.75">
      <c r="A690" s="3" t="s">
        <v>598</v>
      </c>
      <c r="B690" s="4">
        <f t="shared" si="33"/>
        <v>40227.552083333336</v>
      </c>
      <c r="C690" s="3" t="s">
        <v>646</v>
      </c>
      <c r="E690" s="3">
        <v>177</v>
      </c>
      <c r="F690" s="3">
        <v>0.17400000000000002</v>
      </c>
      <c r="G690" s="3">
        <v>3750</v>
      </c>
      <c r="H690" s="3">
        <v>13200</v>
      </c>
      <c r="I690" s="3">
        <v>0.228</v>
      </c>
      <c r="J690" s="3">
        <v>8.7</v>
      </c>
      <c r="K690" s="3">
        <v>738</v>
      </c>
      <c r="L690" s="3">
        <v>5.4</v>
      </c>
      <c r="M690" s="5">
        <f>(K690/96.1)/(G690/35.5)</f>
        <v>0.07269927159209158</v>
      </c>
    </row>
    <row r="691" spans="1:13" s="3" customFormat="1" ht="12.75">
      <c r="A691" s="3" t="s">
        <v>598</v>
      </c>
      <c r="B691" s="4">
        <f t="shared" si="33"/>
        <v>40241.572916666664</v>
      </c>
      <c r="C691" s="3" t="s">
        <v>647</v>
      </c>
      <c r="E691" s="3">
        <v>184</v>
      </c>
      <c r="F691" s="3">
        <v>0.083</v>
      </c>
      <c r="G691" s="3">
        <v>4430</v>
      </c>
      <c r="H691" s="3">
        <v>14700</v>
      </c>
      <c r="I691" s="3">
        <v>0.10300000000000001</v>
      </c>
      <c r="J691" s="3">
        <v>8.8</v>
      </c>
      <c r="K691" s="3">
        <v>870</v>
      </c>
      <c r="L691" s="3">
        <v>3.2</v>
      </c>
      <c r="M691" s="5">
        <f>(K691/96.1)/(G691/35.5)</f>
        <v>0.07254717269210262</v>
      </c>
    </row>
    <row r="692" spans="1:13" s="3" customFormat="1" ht="12.75">
      <c r="A692" s="3" t="s">
        <v>598</v>
      </c>
      <c r="B692" s="4">
        <f t="shared" si="33"/>
        <v>40255.635416666664</v>
      </c>
      <c r="C692" s="3" t="s">
        <v>648</v>
      </c>
      <c r="E692" s="3">
        <v>150</v>
      </c>
      <c r="J692" s="3">
        <v>8.63</v>
      </c>
      <c r="M692" s="5"/>
    </row>
    <row r="693" spans="1:13" s="3" customFormat="1" ht="12.75">
      <c r="A693" s="3" t="s">
        <v>598</v>
      </c>
      <c r="B693" s="4">
        <f t="shared" si="33"/>
        <v>40255.63888888889</v>
      </c>
      <c r="C693" s="3" t="s">
        <v>649</v>
      </c>
      <c r="E693" s="3">
        <v>179</v>
      </c>
      <c r="F693" s="3">
        <v>0.057</v>
      </c>
      <c r="G693" s="3">
        <v>5190</v>
      </c>
      <c r="H693" s="3">
        <v>16300</v>
      </c>
      <c r="I693" s="3">
        <v>0.134</v>
      </c>
      <c r="J693" s="3">
        <v>8.7</v>
      </c>
      <c r="K693" s="3">
        <v>855</v>
      </c>
      <c r="L693" s="3">
        <v>12</v>
      </c>
      <c r="M693" s="5">
        <f>(K693/96.1)/(G693/35.5)</f>
        <v>0.060856044702952736</v>
      </c>
    </row>
    <row r="694" spans="1:13" s="3" customFormat="1" ht="12.75">
      <c r="A694" s="3" t="s">
        <v>598</v>
      </c>
      <c r="B694" s="4">
        <f t="shared" si="33"/>
        <v>40268.65277777778</v>
      </c>
      <c r="C694" s="3" t="s">
        <v>650</v>
      </c>
      <c r="E694" s="3">
        <v>180</v>
      </c>
      <c r="F694" s="3">
        <v>0.23600000000000002</v>
      </c>
      <c r="G694" s="3">
        <v>5420</v>
      </c>
      <c r="H694" s="3">
        <v>16400</v>
      </c>
      <c r="I694" s="3">
        <v>0.332</v>
      </c>
      <c r="J694" s="3">
        <v>8.62</v>
      </c>
      <c r="K694" s="3">
        <v>1060</v>
      </c>
      <c r="L694" s="3">
        <v>6.8</v>
      </c>
      <c r="M694" s="5">
        <f>(K694/96.1)/(G694/35.5)</f>
        <v>0.07224562360087702</v>
      </c>
    </row>
    <row r="695" spans="1:13" s="3" customFormat="1" ht="12.75">
      <c r="A695" s="3" t="s">
        <v>598</v>
      </c>
      <c r="B695" s="4">
        <f t="shared" si="33"/>
        <v>40282.55763888889</v>
      </c>
      <c r="C695" s="3" t="s">
        <v>651</v>
      </c>
      <c r="E695" s="3">
        <v>153</v>
      </c>
      <c r="J695" s="3">
        <v>8.34</v>
      </c>
      <c r="M695" s="5"/>
    </row>
    <row r="696" spans="1:13" s="3" customFormat="1" ht="12.75">
      <c r="A696" s="3" t="s">
        <v>598</v>
      </c>
      <c r="B696" s="4">
        <f aca="true" t="shared" si="34" ref="B696:B759">VALUE(C696)</f>
        <v>40282.614583333336</v>
      </c>
      <c r="C696" s="3" t="s">
        <v>652</v>
      </c>
      <c r="E696" s="3">
        <v>169</v>
      </c>
      <c r="F696" s="3">
        <v>0.162</v>
      </c>
      <c r="G696" s="3">
        <v>5690</v>
      </c>
      <c r="H696" s="3">
        <v>17800</v>
      </c>
      <c r="I696" s="3">
        <v>0.234</v>
      </c>
      <c r="J696" s="3">
        <v>8.9</v>
      </c>
      <c r="K696" s="3">
        <v>963</v>
      </c>
      <c r="L696" s="3">
        <v>10</v>
      </c>
      <c r="M696" s="5">
        <f>(K696/96.1)/(G696/35.5)</f>
        <v>0.06252000241400564</v>
      </c>
    </row>
    <row r="697" spans="1:13" s="3" customFormat="1" ht="12.75">
      <c r="A697" s="3" t="s">
        <v>598</v>
      </c>
      <c r="B697" s="4">
        <f t="shared" si="34"/>
        <v>40298</v>
      </c>
      <c r="C697" s="3" t="s">
        <v>653</v>
      </c>
      <c r="E697" s="3">
        <v>176</v>
      </c>
      <c r="F697" s="3">
        <v>0.046</v>
      </c>
      <c r="G697" s="3">
        <v>6400</v>
      </c>
      <c r="H697" s="3">
        <v>18900</v>
      </c>
      <c r="I697" s="3">
        <v>0.124</v>
      </c>
      <c r="J697" s="3">
        <v>8.6</v>
      </c>
      <c r="K697" s="3">
        <v>1040</v>
      </c>
      <c r="L697" s="3">
        <v>6.8</v>
      </c>
      <c r="M697" s="5">
        <f>(K697/96.1)/(G697/35.5)</f>
        <v>0.06002861602497399</v>
      </c>
    </row>
    <row r="698" spans="1:13" s="3" customFormat="1" ht="12.75">
      <c r="A698" s="3" t="s">
        <v>598</v>
      </c>
      <c r="B698" s="4">
        <f t="shared" si="34"/>
        <v>40298.5</v>
      </c>
      <c r="C698" s="3" t="s">
        <v>654</v>
      </c>
      <c r="E698" s="3">
        <v>177</v>
      </c>
      <c r="J698" s="3">
        <v>8.47</v>
      </c>
      <c r="M698" s="5"/>
    </row>
    <row r="699" spans="1:13" s="3" customFormat="1" ht="12.75">
      <c r="A699" s="3" t="s">
        <v>598</v>
      </c>
      <c r="B699" s="4">
        <f t="shared" si="34"/>
        <v>40311.604166666664</v>
      </c>
      <c r="C699" s="3" t="s">
        <v>655</v>
      </c>
      <c r="E699" s="3">
        <v>174</v>
      </c>
      <c r="F699" s="3">
        <v>0.127</v>
      </c>
      <c r="G699" s="3">
        <v>6780</v>
      </c>
      <c r="H699" s="3">
        <v>20000</v>
      </c>
      <c r="I699" s="3">
        <v>0.196</v>
      </c>
      <c r="J699" s="3">
        <v>8.7</v>
      </c>
      <c r="K699" s="3">
        <v>1080</v>
      </c>
      <c r="L699" s="3">
        <v>3</v>
      </c>
      <c r="M699" s="5">
        <f>(K699/96.1)/(G699/35.5)</f>
        <v>0.058843571869273345</v>
      </c>
    </row>
    <row r="700" spans="1:13" s="3" customFormat="1" ht="12.75">
      <c r="A700" s="3" t="s">
        <v>598</v>
      </c>
      <c r="B700" s="4">
        <f t="shared" si="34"/>
        <v>40326</v>
      </c>
      <c r="C700" s="3" t="s">
        <v>656</v>
      </c>
      <c r="E700" s="3">
        <v>175</v>
      </c>
      <c r="F700" s="3">
        <v>0.01</v>
      </c>
      <c r="G700" s="3">
        <v>7130</v>
      </c>
      <c r="H700" s="3">
        <v>20400</v>
      </c>
      <c r="I700" s="3">
        <v>0.038</v>
      </c>
      <c r="J700" s="3">
        <v>8.6</v>
      </c>
      <c r="K700" s="3">
        <v>1090</v>
      </c>
      <c r="L700" s="3">
        <v>2.9</v>
      </c>
      <c r="M700" s="5">
        <f>(K700/96.1)/(G700/35.5)</f>
        <v>0.056473139684731166</v>
      </c>
    </row>
    <row r="701" spans="1:13" s="3" customFormat="1" ht="12.75">
      <c r="A701" s="3" t="s">
        <v>598</v>
      </c>
      <c r="B701" s="4">
        <f t="shared" si="34"/>
        <v>40326.49722222222</v>
      </c>
      <c r="C701" s="3" t="s">
        <v>657</v>
      </c>
      <c r="E701" s="3">
        <v>165</v>
      </c>
      <c r="J701" s="3">
        <v>8.64</v>
      </c>
      <c r="M701" s="5"/>
    </row>
    <row r="702" spans="1:13" s="3" customFormat="1" ht="12.75">
      <c r="A702" s="3" t="s">
        <v>598</v>
      </c>
      <c r="B702" s="4">
        <f t="shared" si="34"/>
        <v>40340.475694444445</v>
      </c>
      <c r="C702" s="3" t="s">
        <v>658</v>
      </c>
      <c r="E702" s="3">
        <v>175</v>
      </c>
      <c r="F702" s="3">
        <v>0.01</v>
      </c>
      <c r="G702" s="3">
        <v>6830</v>
      </c>
      <c r="H702" s="3">
        <v>20400</v>
      </c>
      <c r="I702" s="3">
        <v>0.03</v>
      </c>
      <c r="J702" s="3">
        <v>8.3</v>
      </c>
      <c r="K702" s="3">
        <v>1050</v>
      </c>
      <c r="L702" s="3">
        <v>1.6</v>
      </c>
      <c r="M702" s="5">
        <f>(K702/96.1)/(G702/35.5)</f>
        <v>0.056790221264757454</v>
      </c>
    </row>
    <row r="703" spans="1:13" s="3" customFormat="1" ht="12.75">
      <c r="A703" s="3" t="s">
        <v>598</v>
      </c>
      <c r="B703" s="4">
        <f t="shared" si="34"/>
        <v>40351.475694444445</v>
      </c>
      <c r="C703" s="3" t="s">
        <v>659</v>
      </c>
      <c r="E703" s="3">
        <v>174</v>
      </c>
      <c r="F703" s="3">
        <v>0.07300000000000001</v>
      </c>
      <c r="G703" s="3">
        <v>6850</v>
      </c>
      <c r="H703" s="3">
        <v>20600</v>
      </c>
      <c r="I703" s="3">
        <v>0.131</v>
      </c>
      <c r="J703" s="3">
        <v>8.2</v>
      </c>
      <c r="K703" s="3">
        <v>1130</v>
      </c>
      <c r="L703" s="3">
        <v>7.2</v>
      </c>
      <c r="M703" s="5">
        <f>(K703/96.1)/(G703/35.5)</f>
        <v>0.06093865119211284</v>
      </c>
    </row>
    <row r="704" spans="1:13" s="3" customFormat="1" ht="12.75">
      <c r="A704" s="3" t="s">
        <v>660</v>
      </c>
      <c r="B704" s="4">
        <f t="shared" si="34"/>
        <v>39664.80138888889</v>
      </c>
      <c r="C704" s="3" t="s">
        <v>661</v>
      </c>
      <c r="E704" s="3">
        <v>97</v>
      </c>
      <c r="F704" s="3">
        <v>3.19</v>
      </c>
      <c r="G704" s="3">
        <v>1780</v>
      </c>
      <c r="H704" s="3">
        <v>4810</v>
      </c>
      <c r="I704" s="3">
        <v>1.88</v>
      </c>
      <c r="J704" s="3">
        <v>9.12</v>
      </c>
      <c r="K704" s="3">
        <v>324</v>
      </c>
      <c r="L704" s="3">
        <v>109.6</v>
      </c>
      <c r="M704" s="5">
        <f>(K704/96.1)/(G704/35.5)</f>
        <v>0.0672403512259</v>
      </c>
    </row>
    <row r="705" spans="1:13" s="3" customFormat="1" ht="12.75">
      <c r="A705" s="3" t="s">
        <v>660</v>
      </c>
      <c r="B705" s="4">
        <f t="shared" si="34"/>
        <v>39679.756944444445</v>
      </c>
      <c r="C705" s="3" t="s">
        <v>662</v>
      </c>
      <c r="E705" s="3">
        <v>69</v>
      </c>
      <c r="H705" s="3">
        <v>1524</v>
      </c>
      <c r="J705" s="3">
        <v>8.23</v>
      </c>
      <c r="M705" s="5"/>
    </row>
    <row r="706" spans="1:13" s="3" customFormat="1" ht="12.75">
      <c r="A706" s="3" t="s">
        <v>660</v>
      </c>
      <c r="B706" s="4">
        <f t="shared" si="34"/>
        <v>39692.790972222225</v>
      </c>
      <c r="C706" s="3" t="s">
        <v>663</v>
      </c>
      <c r="E706" s="3">
        <v>73</v>
      </c>
      <c r="F706" s="3">
        <v>4.91</v>
      </c>
      <c r="G706" s="3">
        <v>404</v>
      </c>
      <c r="H706" s="3">
        <v>1225.84</v>
      </c>
      <c r="I706" s="3">
        <v>7.8</v>
      </c>
      <c r="J706" s="3">
        <v>9.03</v>
      </c>
      <c r="K706" s="3">
        <v>145</v>
      </c>
      <c r="L706" s="3">
        <v>187</v>
      </c>
      <c r="M706" s="5">
        <f>(K706/96.1)/(G706/35.5)</f>
        <v>0.1325841481130423</v>
      </c>
    </row>
    <row r="707" spans="1:13" s="3" customFormat="1" ht="12.75">
      <c r="A707" s="3" t="s">
        <v>660</v>
      </c>
      <c r="B707" s="4">
        <f t="shared" si="34"/>
        <v>39708.70138888889</v>
      </c>
      <c r="C707" s="3" t="s">
        <v>664</v>
      </c>
      <c r="E707" s="3">
        <v>108</v>
      </c>
      <c r="H707" s="3">
        <v>6680</v>
      </c>
      <c r="J707" s="3">
        <v>8.42</v>
      </c>
      <c r="M707" s="5"/>
    </row>
    <row r="708" spans="1:13" s="3" customFormat="1" ht="12.75">
      <c r="A708" s="3" t="s">
        <v>660</v>
      </c>
      <c r="B708" s="4">
        <f t="shared" si="34"/>
        <v>39722.4375</v>
      </c>
      <c r="C708" s="3" t="s">
        <v>665</v>
      </c>
      <c r="E708" s="3">
        <v>104</v>
      </c>
      <c r="F708" s="3">
        <v>2.15</v>
      </c>
      <c r="G708" s="3">
        <v>1740</v>
      </c>
      <c r="H708" s="3">
        <v>3410</v>
      </c>
      <c r="I708" s="3">
        <v>2.09</v>
      </c>
      <c r="J708" s="3">
        <v>8.33</v>
      </c>
      <c r="K708" s="3">
        <v>321</v>
      </c>
      <c r="M708" s="5">
        <f>(K708/96.1)/(G708/35.5)</f>
        <v>0.06814919803365747</v>
      </c>
    </row>
    <row r="709" spans="1:13" s="3" customFormat="1" ht="12.75">
      <c r="A709" s="3" t="s">
        <v>660</v>
      </c>
      <c r="B709" s="4">
        <f t="shared" si="34"/>
        <v>39735.70138888889</v>
      </c>
      <c r="C709" s="3" t="s">
        <v>666</v>
      </c>
      <c r="E709" s="3">
        <v>104</v>
      </c>
      <c r="H709" s="3">
        <v>6230</v>
      </c>
      <c r="J709" s="3">
        <v>8.75</v>
      </c>
      <c r="M709" s="5"/>
    </row>
    <row r="710" spans="1:13" s="3" customFormat="1" ht="12.75">
      <c r="A710" s="3" t="s">
        <v>660</v>
      </c>
      <c r="B710" s="4">
        <f t="shared" si="34"/>
        <v>39750.736805555556</v>
      </c>
      <c r="C710" s="3" t="s">
        <v>667</v>
      </c>
      <c r="E710" s="3">
        <v>121</v>
      </c>
      <c r="F710" s="3">
        <v>2.93</v>
      </c>
      <c r="G710" s="3">
        <v>2540</v>
      </c>
      <c r="H710" s="3">
        <v>7934</v>
      </c>
      <c r="I710" s="3">
        <v>2.74</v>
      </c>
      <c r="J710" s="3">
        <v>8.42</v>
      </c>
      <c r="K710" s="3">
        <v>435</v>
      </c>
      <c r="L710" s="3">
        <v>99.8</v>
      </c>
      <c r="M710" s="5">
        <f>(K710/96.1)/(G710/35.5)</f>
        <v>0.06326456201299499</v>
      </c>
    </row>
    <row r="711" spans="1:13" s="3" customFormat="1" ht="12.75">
      <c r="A711" s="3" t="s">
        <v>660</v>
      </c>
      <c r="B711" s="4">
        <f t="shared" si="34"/>
        <v>39762.6875</v>
      </c>
      <c r="C711" s="3" t="s">
        <v>508</v>
      </c>
      <c r="E711" s="3">
        <v>145</v>
      </c>
      <c r="H711" s="3">
        <v>10360</v>
      </c>
      <c r="J711" s="3">
        <v>8.36</v>
      </c>
      <c r="M711" s="5"/>
    </row>
    <row r="712" spans="1:13" s="3" customFormat="1" ht="12.75">
      <c r="A712" s="3" t="s">
        <v>660</v>
      </c>
      <c r="B712" s="4">
        <f t="shared" si="34"/>
        <v>39776.680555555555</v>
      </c>
      <c r="C712" s="3" t="s">
        <v>668</v>
      </c>
      <c r="E712" s="3">
        <v>164</v>
      </c>
      <c r="F712" s="3">
        <v>9.33</v>
      </c>
      <c r="G712" s="3">
        <v>3580</v>
      </c>
      <c r="H712" s="3">
        <v>12180</v>
      </c>
      <c r="I712" s="3">
        <v>8.59</v>
      </c>
      <c r="J712" s="3">
        <v>8.45</v>
      </c>
      <c r="K712" s="3">
        <v>618</v>
      </c>
      <c r="L712" s="3">
        <v>165.2</v>
      </c>
      <c r="M712" s="5">
        <f>(K712/96.1)/(G712/35.5)</f>
        <v>0.0637691185276045</v>
      </c>
    </row>
    <row r="713" spans="1:13" s="3" customFormat="1" ht="12.75">
      <c r="A713" s="3" t="s">
        <v>660</v>
      </c>
      <c r="B713" s="4">
        <f t="shared" si="34"/>
        <v>39791.635416666664</v>
      </c>
      <c r="C713" s="3" t="s">
        <v>669</v>
      </c>
      <c r="E713" s="3">
        <v>182</v>
      </c>
      <c r="F713" s="3">
        <v>3.3880000000000003</v>
      </c>
      <c r="G713" s="3">
        <v>4650</v>
      </c>
      <c r="H713" s="3">
        <v>13620</v>
      </c>
      <c r="I713" s="3">
        <v>3.9280000000000004</v>
      </c>
      <c r="J713" s="3">
        <v>8.51</v>
      </c>
      <c r="M713" s="5"/>
    </row>
    <row r="714" spans="1:13" s="3" customFormat="1" ht="12.75">
      <c r="A714" s="3" t="s">
        <v>660</v>
      </c>
      <c r="B714" s="4">
        <f t="shared" si="34"/>
        <v>39800.520833333336</v>
      </c>
      <c r="C714" s="3" t="s">
        <v>670</v>
      </c>
      <c r="E714" s="3">
        <v>192</v>
      </c>
      <c r="F714" s="3">
        <v>1.94</v>
      </c>
      <c r="G714" s="3">
        <v>4130</v>
      </c>
      <c r="H714" s="3">
        <v>11490</v>
      </c>
      <c r="I714" s="3">
        <v>3.56</v>
      </c>
      <c r="J714" s="3">
        <v>8.5</v>
      </c>
      <c r="K714" s="3">
        <v>705</v>
      </c>
      <c r="L714" s="3">
        <v>162</v>
      </c>
      <c r="M714" s="5">
        <f>(K714/96.1)/(G714/35.5)</f>
        <v>0.06305855734417086</v>
      </c>
    </row>
    <row r="715" spans="1:13" s="3" customFormat="1" ht="12.75">
      <c r="A715" s="3" t="s">
        <v>660</v>
      </c>
      <c r="B715" s="4">
        <f t="shared" si="34"/>
        <v>39811.541666666664</v>
      </c>
      <c r="C715" s="3" t="s">
        <v>671</v>
      </c>
      <c r="E715" s="3">
        <v>212</v>
      </c>
      <c r="F715" s="3">
        <v>9.085</v>
      </c>
      <c r="G715" s="3">
        <v>4750</v>
      </c>
      <c r="H715" s="3">
        <v>15370</v>
      </c>
      <c r="I715" s="3">
        <v>16.21</v>
      </c>
      <c r="J715" s="3">
        <v>8.47</v>
      </c>
      <c r="M715" s="5"/>
    </row>
    <row r="716" spans="1:13" s="3" customFormat="1" ht="12.75">
      <c r="A716" s="3" t="s">
        <v>660</v>
      </c>
      <c r="B716" s="4">
        <f t="shared" si="34"/>
        <v>39820.635416666664</v>
      </c>
      <c r="C716" s="3" t="s">
        <v>672</v>
      </c>
      <c r="E716" s="3">
        <v>235</v>
      </c>
      <c r="F716" s="3">
        <v>5.908</v>
      </c>
      <c r="G716" s="3">
        <v>6110</v>
      </c>
      <c r="H716" s="3">
        <v>17660</v>
      </c>
      <c r="I716" s="3">
        <v>8.171000000000001</v>
      </c>
      <c r="J716" s="3">
        <v>8.49</v>
      </c>
      <c r="M716" s="5"/>
    </row>
    <row r="717" spans="1:13" s="3" customFormat="1" ht="12.75">
      <c r="A717" s="3" t="s">
        <v>660</v>
      </c>
      <c r="B717" s="4">
        <f t="shared" si="34"/>
        <v>39833.743055555555</v>
      </c>
      <c r="C717" s="3" t="s">
        <v>673</v>
      </c>
      <c r="E717" s="3">
        <v>282</v>
      </c>
      <c r="F717" s="3">
        <v>5.47</v>
      </c>
      <c r="G717" s="3">
        <v>7160</v>
      </c>
      <c r="I717" s="3">
        <v>7.8</v>
      </c>
      <c r="J717" s="3">
        <v>8.1</v>
      </c>
      <c r="K717" s="3">
        <v>1240</v>
      </c>
      <c r="M717" s="5">
        <f>(K717/96.1)/(G717/35.5)</f>
        <v>0.06397549107947378</v>
      </c>
    </row>
    <row r="718" spans="1:13" s="3" customFormat="1" ht="12.75">
      <c r="A718" s="3" t="s">
        <v>660</v>
      </c>
      <c r="B718" s="4">
        <f t="shared" si="34"/>
        <v>39833.770833333336</v>
      </c>
      <c r="C718" s="3" t="s">
        <v>674</v>
      </c>
      <c r="E718" s="3">
        <v>272</v>
      </c>
      <c r="H718" s="3">
        <v>22270</v>
      </c>
      <c r="J718" s="3">
        <v>8.39</v>
      </c>
      <c r="L718" s="3">
        <v>335</v>
      </c>
      <c r="M718" s="5"/>
    </row>
    <row r="719" spans="1:13" s="3" customFormat="1" ht="12.75">
      <c r="A719" s="3" t="s">
        <v>660</v>
      </c>
      <c r="B719" s="4">
        <f t="shared" si="34"/>
        <v>39847.739583333336</v>
      </c>
      <c r="C719" s="3" t="s">
        <v>675</v>
      </c>
      <c r="E719" s="3">
        <v>291</v>
      </c>
      <c r="F719" s="3">
        <v>1.482</v>
      </c>
      <c r="G719" s="3">
        <v>9200</v>
      </c>
      <c r="H719" s="3">
        <v>27300</v>
      </c>
      <c r="I719" s="3">
        <v>3.177</v>
      </c>
      <c r="J719" s="3">
        <v>8.55</v>
      </c>
      <c r="M719" s="5"/>
    </row>
    <row r="720" spans="1:13" s="3" customFormat="1" ht="12.75">
      <c r="A720" s="3" t="s">
        <v>660</v>
      </c>
      <c r="B720" s="4">
        <f t="shared" si="34"/>
        <v>39863.59375</v>
      </c>
      <c r="C720" s="3" t="s">
        <v>676</v>
      </c>
      <c r="E720" s="3">
        <v>304</v>
      </c>
      <c r="G720" s="3">
        <v>9660</v>
      </c>
      <c r="I720" s="3">
        <v>3.61</v>
      </c>
      <c r="J720" s="3">
        <v>8.1</v>
      </c>
      <c r="K720" s="3">
        <v>1570</v>
      </c>
      <c r="M720" s="5">
        <f>(K720/96.1)/(G720/35.5)</f>
        <v>0.06003817624412113</v>
      </c>
    </row>
    <row r="721" spans="1:13" s="3" customFormat="1" ht="12.75">
      <c r="A721" s="3" t="s">
        <v>660</v>
      </c>
      <c r="B721" s="4">
        <f t="shared" si="34"/>
        <v>39873.65277777778</v>
      </c>
      <c r="C721" s="3" t="s">
        <v>677</v>
      </c>
      <c r="E721" s="3">
        <v>324</v>
      </c>
      <c r="H721" s="3">
        <v>34470</v>
      </c>
      <c r="J721" s="3">
        <v>8.52</v>
      </c>
      <c r="M721" s="5"/>
    </row>
    <row r="722" spans="1:13" s="3" customFormat="1" ht="12.75">
      <c r="A722" s="3" t="s">
        <v>660</v>
      </c>
      <c r="B722" s="4">
        <f t="shared" si="34"/>
        <v>39889.583333333336</v>
      </c>
      <c r="C722" s="3" t="s">
        <v>678</v>
      </c>
      <c r="E722" s="3">
        <v>296</v>
      </c>
      <c r="F722" s="3">
        <v>2.05</v>
      </c>
      <c r="G722" s="3">
        <v>14700</v>
      </c>
      <c r="H722" s="3">
        <v>42730</v>
      </c>
      <c r="I722" s="3">
        <v>2.36</v>
      </c>
      <c r="J722" s="3">
        <v>8.02</v>
      </c>
      <c r="K722" s="3">
        <v>2510</v>
      </c>
      <c r="M722" s="5">
        <f>(K722/96.1)/(G722/35.5)</f>
        <v>0.06307559444173091</v>
      </c>
    </row>
    <row r="723" spans="1:13" s="3" customFormat="1" ht="12.75">
      <c r="A723" s="3" t="s">
        <v>660</v>
      </c>
      <c r="B723" s="4">
        <f t="shared" si="34"/>
        <v>39945.94097222222</v>
      </c>
      <c r="C723" s="3" t="s">
        <v>679</v>
      </c>
      <c r="E723" s="3">
        <v>150</v>
      </c>
      <c r="F723" s="3">
        <v>0.438</v>
      </c>
      <c r="G723" s="3">
        <v>13500</v>
      </c>
      <c r="I723" s="3">
        <v>0.998</v>
      </c>
      <c r="J723" s="3">
        <v>8.6</v>
      </c>
      <c r="K723" s="3">
        <v>2490</v>
      </c>
      <c r="M723" s="5">
        <f>(K723/96.1)/(G723/35.5)</f>
        <v>0.06813504451381663</v>
      </c>
    </row>
    <row r="724" spans="1:13" s="3" customFormat="1" ht="12.75">
      <c r="A724" s="3" t="s">
        <v>660</v>
      </c>
      <c r="B724" s="4">
        <f t="shared" si="34"/>
        <v>39947.44097222222</v>
      </c>
      <c r="C724" s="3" t="s">
        <v>680</v>
      </c>
      <c r="E724" s="3">
        <v>150</v>
      </c>
      <c r="H724" s="3">
        <v>38200</v>
      </c>
      <c r="L724" s="3">
        <v>57.3</v>
      </c>
      <c r="M724" s="5"/>
    </row>
    <row r="725" spans="1:13" s="3" customFormat="1" ht="12.75">
      <c r="A725" s="3" t="s">
        <v>660</v>
      </c>
      <c r="B725" s="4">
        <f t="shared" si="34"/>
        <v>39959.70486111111</v>
      </c>
      <c r="C725" s="3" t="s">
        <v>681</v>
      </c>
      <c r="E725" s="3">
        <v>146</v>
      </c>
      <c r="H725" s="3">
        <v>32600</v>
      </c>
      <c r="J725" s="3">
        <v>8.84</v>
      </c>
      <c r="M725" s="5"/>
    </row>
    <row r="726" spans="1:13" s="3" customFormat="1" ht="12.75">
      <c r="A726" s="3" t="s">
        <v>660</v>
      </c>
      <c r="B726" s="4">
        <f t="shared" si="34"/>
        <v>39962.489583333336</v>
      </c>
      <c r="C726" s="3" t="s">
        <v>434</v>
      </c>
      <c r="E726" s="3">
        <v>152</v>
      </c>
      <c r="F726" s="3">
        <v>0.277</v>
      </c>
      <c r="G726" s="3">
        <v>8910</v>
      </c>
      <c r="H726" s="3">
        <v>26300</v>
      </c>
      <c r="I726" s="3">
        <v>0.601</v>
      </c>
      <c r="J726" s="3">
        <v>8.4</v>
      </c>
      <c r="K726" s="3">
        <v>1700</v>
      </c>
      <c r="M726" s="5">
        <f>(K726/96.1)/(G726/35.5)</f>
        <v>0.07048166951045898</v>
      </c>
    </row>
    <row r="727" spans="1:13" s="3" customFormat="1" ht="12.75">
      <c r="A727" s="3" t="s">
        <v>660</v>
      </c>
      <c r="B727" s="4">
        <f t="shared" si="34"/>
        <v>39969.46527777778</v>
      </c>
      <c r="C727" s="3" t="s">
        <v>682</v>
      </c>
      <c r="E727" s="3">
        <v>111</v>
      </c>
      <c r="F727" s="3">
        <v>0.075</v>
      </c>
      <c r="G727" s="3">
        <v>7790</v>
      </c>
      <c r="H727" s="3">
        <v>22700</v>
      </c>
      <c r="I727" s="3">
        <v>0.17300000000000001</v>
      </c>
      <c r="J727" s="3">
        <v>8.5</v>
      </c>
      <c r="K727" s="3">
        <v>1820</v>
      </c>
      <c r="M727" s="5">
        <f>(K727/96.1)/(G727/35.5)</f>
        <v>0.08630558401536698</v>
      </c>
    </row>
    <row r="728" spans="1:13" s="3" customFormat="1" ht="12.75">
      <c r="A728" s="3" t="s">
        <v>660</v>
      </c>
      <c r="B728" s="4">
        <f t="shared" si="34"/>
        <v>39973.71527777778</v>
      </c>
      <c r="C728" s="3" t="s">
        <v>683</v>
      </c>
      <c r="E728" s="3">
        <v>71</v>
      </c>
      <c r="F728" s="3">
        <v>1.38</v>
      </c>
      <c r="G728" s="3">
        <v>2690</v>
      </c>
      <c r="H728" s="3">
        <v>9420</v>
      </c>
      <c r="I728" s="3">
        <v>1.82</v>
      </c>
      <c r="J728" s="3">
        <v>8.09</v>
      </c>
      <c r="K728" s="3">
        <v>885</v>
      </c>
      <c r="M728" s="5">
        <f>(K728/96.1)/(G728/35.5)</f>
        <v>0.12153348626160018</v>
      </c>
    </row>
    <row r="729" spans="1:13" s="3" customFormat="1" ht="12.75">
      <c r="A729" s="3" t="s">
        <v>660</v>
      </c>
      <c r="B729" s="4">
        <f t="shared" si="34"/>
        <v>39975.51388888889</v>
      </c>
      <c r="C729" s="3" t="s">
        <v>684</v>
      </c>
      <c r="E729" s="3">
        <v>99</v>
      </c>
      <c r="F729" s="3">
        <v>0.389</v>
      </c>
      <c r="G729" s="3">
        <v>6020</v>
      </c>
      <c r="H729" s="3">
        <v>18300</v>
      </c>
      <c r="I729" s="3">
        <v>0.42300000000000004</v>
      </c>
      <c r="J729" s="3">
        <v>8.6</v>
      </c>
      <c r="K729" s="3">
        <v>1390</v>
      </c>
      <c r="M729" s="5">
        <f>(K729/96.1)/(G729/35.5)</f>
        <v>0.08529494124683246</v>
      </c>
    </row>
    <row r="730" spans="1:13" s="3" customFormat="1" ht="12.75">
      <c r="A730" s="3" t="s">
        <v>660</v>
      </c>
      <c r="B730" s="4">
        <f t="shared" si="34"/>
        <v>39989.80902777778</v>
      </c>
      <c r="C730" s="3" t="s">
        <v>685</v>
      </c>
      <c r="E730" s="3">
        <v>82</v>
      </c>
      <c r="H730" s="3">
        <v>13280</v>
      </c>
      <c r="J730" s="3">
        <v>8.43</v>
      </c>
      <c r="M730" s="5"/>
    </row>
    <row r="731" spans="1:13" s="3" customFormat="1" ht="12.75">
      <c r="A731" s="3" t="s">
        <v>660</v>
      </c>
      <c r="B731" s="4">
        <f t="shared" si="34"/>
        <v>40001.63888888889</v>
      </c>
      <c r="C731" s="3" t="s">
        <v>686</v>
      </c>
      <c r="E731" s="3">
        <v>40</v>
      </c>
      <c r="H731" s="3">
        <v>2640</v>
      </c>
      <c r="J731" s="3">
        <v>8.05</v>
      </c>
      <c r="L731" s="3">
        <v>94.7</v>
      </c>
      <c r="M731" s="5"/>
    </row>
    <row r="732" spans="1:13" s="3" customFormat="1" ht="12.75">
      <c r="A732" s="3" t="s">
        <v>660</v>
      </c>
      <c r="B732" s="4">
        <f t="shared" si="34"/>
        <v>40003</v>
      </c>
      <c r="C732" s="3" t="s">
        <v>127</v>
      </c>
      <c r="E732" s="3">
        <v>43</v>
      </c>
      <c r="F732" s="3">
        <v>1.12</v>
      </c>
      <c r="G732" s="3">
        <v>625</v>
      </c>
      <c r="I732" s="3">
        <v>2.19</v>
      </c>
      <c r="J732" s="3">
        <v>7.7</v>
      </c>
      <c r="K732" s="3">
        <v>315</v>
      </c>
      <c r="M732" s="5">
        <f>(K732/96.1)/(G732/35.5)</f>
        <v>0.18618106139438087</v>
      </c>
    </row>
    <row r="733" spans="1:13" s="3" customFormat="1" ht="12.75">
      <c r="A733" s="3" t="s">
        <v>660</v>
      </c>
      <c r="B733" s="4">
        <f t="shared" si="34"/>
        <v>40010.489583333336</v>
      </c>
      <c r="C733" s="3" t="s">
        <v>687</v>
      </c>
      <c r="E733" s="3">
        <v>44</v>
      </c>
      <c r="F733" s="3">
        <v>3.101</v>
      </c>
      <c r="G733" s="3">
        <v>314</v>
      </c>
      <c r="H733" s="3">
        <v>1260</v>
      </c>
      <c r="I733" s="3">
        <v>3.835</v>
      </c>
      <c r="J733" s="3">
        <v>7.2</v>
      </c>
      <c r="K733" s="3">
        <v>104</v>
      </c>
      <c r="M733" s="5">
        <f>(K733/96.1)/(G733/35.5)</f>
        <v>0.12235131928657118</v>
      </c>
    </row>
    <row r="734" spans="1:13" s="3" customFormat="1" ht="12.75">
      <c r="A734" s="3" t="s">
        <v>660</v>
      </c>
      <c r="B734" s="4">
        <f t="shared" si="34"/>
        <v>40023.70486111111</v>
      </c>
      <c r="C734" s="3" t="s">
        <v>688</v>
      </c>
      <c r="E734" s="3">
        <v>52</v>
      </c>
      <c r="H734" s="3">
        <v>2970</v>
      </c>
      <c r="J734" s="3">
        <v>7.72</v>
      </c>
      <c r="M734" s="5"/>
    </row>
    <row r="735" spans="1:13" s="3" customFormat="1" ht="12.75">
      <c r="A735" s="3" t="s">
        <v>660</v>
      </c>
      <c r="B735" s="4">
        <f t="shared" si="34"/>
        <v>40029</v>
      </c>
      <c r="C735" s="3" t="s">
        <v>130</v>
      </c>
      <c r="E735" s="3">
        <v>52</v>
      </c>
      <c r="F735" s="3">
        <v>3.18</v>
      </c>
      <c r="G735" s="3">
        <v>440</v>
      </c>
      <c r="I735" s="3">
        <v>5.55</v>
      </c>
      <c r="J735" s="3">
        <v>7.3</v>
      </c>
      <c r="K735" s="3">
        <v>170</v>
      </c>
      <c r="M735" s="5">
        <f>(K735/96.1)/(G735/35.5)</f>
        <v>0.1427253807586794</v>
      </c>
    </row>
    <row r="736" spans="1:13" s="3" customFormat="1" ht="12.75">
      <c r="A736" s="3" t="s">
        <v>660</v>
      </c>
      <c r="B736" s="4">
        <f t="shared" si="34"/>
        <v>40029.68402777778</v>
      </c>
      <c r="C736" s="3" t="s">
        <v>689</v>
      </c>
      <c r="E736" s="3">
        <v>50</v>
      </c>
      <c r="H736" s="3">
        <v>1958</v>
      </c>
      <c r="J736" s="3">
        <v>8.89</v>
      </c>
      <c r="L736" s="3">
        <v>71</v>
      </c>
      <c r="M736" s="5"/>
    </row>
    <row r="737" spans="1:13" s="3" customFormat="1" ht="12.75">
      <c r="A737" s="3" t="s">
        <v>660</v>
      </c>
      <c r="B737" s="4">
        <f t="shared" si="34"/>
        <v>40032</v>
      </c>
      <c r="C737" s="3" t="s">
        <v>690</v>
      </c>
      <c r="E737" s="3">
        <v>74</v>
      </c>
      <c r="F737" s="3">
        <v>16.77</v>
      </c>
      <c r="G737" s="3">
        <v>930</v>
      </c>
      <c r="H737" s="3">
        <v>3340</v>
      </c>
      <c r="I737" s="3">
        <v>23.49</v>
      </c>
      <c r="J737" s="3">
        <v>7.5</v>
      </c>
      <c r="K737" s="3">
        <v>217</v>
      </c>
      <c r="M737" s="5">
        <f>(K737/96.1)/(G737/35.5)</f>
        <v>0.08619493583073189</v>
      </c>
    </row>
    <row r="738" spans="1:13" s="3" customFormat="1" ht="12.75">
      <c r="A738" s="3" t="s">
        <v>660</v>
      </c>
      <c r="B738" s="4">
        <f t="shared" si="34"/>
        <v>40045.50347222222</v>
      </c>
      <c r="C738" s="3" t="s">
        <v>691</v>
      </c>
      <c r="E738" s="3">
        <v>62</v>
      </c>
      <c r="F738" s="3">
        <v>6.557</v>
      </c>
      <c r="G738" s="3">
        <v>1660</v>
      </c>
      <c r="H738" s="3">
        <v>2910</v>
      </c>
      <c r="I738" s="3">
        <v>6.659000000000001</v>
      </c>
      <c r="J738" s="3">
        <v>7.7</v>
      </c>
      <c r="K738" s="3">
        <v>444</v>
      </c>
      <c r="M738" s="5">
        <f>(K738/96.1)/(G738/35.5)</f>
        <v>0.0988052104359164</v>
      </c>
    </row>
    <row r="739" spans="1:13" s="3" customFormat="1" ht="12.75">
      <c r="A739" s="3" t="s">
        <v>660</v>
      </c>
      <c r="B739" s="4">
        <f t="shared" si="34"/>
        <v>40051.430555555555</v>
      </c>
      <c r="C739" s="3" t="s">
        <v>692</v>
      </c>
      <c r="E739" s="3">
        <v>70</v>
      </c>
      <c r="H739" s="3">
        <v>1302</v>
      </c>
      <c r="J739" s="3">
        <v>7.93</v>
      </c>
      <c r="M739" s="5"/>
    </row>
    <row r="740" spans="1:13" s="3" customFormat="1" ht="12.75">
      <c r="A740" s="3" t="s">
        <v>660</v>
      </c>
      <c r="B740" s="4">
        <f t="shared" si="34"/>
        <v>40057</v>
      </c>
      <c r="C740" s="3" t="s">
        <v>18</v>
      </c>
      <c r="E740" s="3">
        <v>70</v>
      </c>
      <c r="F740" s="3">
        <v>1.42</v>
      </c>
      <c r="G740" s="3">
        <v>318</v>
      </c>
      <c r="I740" s="3">
        <v>2.59</v>
      </c>
      <c r="J740" s="3">
        <v>7.5</v>
      </c>
      <c r="K740" s="3">
        <v>90</v>
      </c>
      <c r="M740" s="5">
        <f>(K740/96.1)/(G740/35.5)</f>
        <v>0.10454911354131899</v>
      </c>
    </row>
    <row r="741" spans="1:13" s="3" customFormat="1" ht="12.75">
      <c r="A741" s="3" t="s">
        <v>660</v>
      </c>
      <c r="B741" s="4">
        <f t="shared" si="34"/>
        <v>40058.59722222222</v>
      </c>
      <c r="C741" s="3" t="s">
        <v>693</v>
      </c>
      <c r="E741" s="3">
        <v>66</v>
      </c>
      <c r="H741" s="3">
        <v>1447</v>
      </c>
      <c r="J741" s="3">
        <v>7.98</v>
      </c>
      <c r="L741" s="3">
        <v>42</v>
      </c>
      <c r="M741" s="5"/>
    </row>
    <row r="742" spans="1:13" s="3" customFormat="1" ht="12.75">
      <c r="A742" s="3" t="s">
        <v>660</v>
      </c>
      <c r="B742" s="4">
        <f t="shared" si="34"/>
        <v>40072.67361111111</v>
      </c>
      <c r="C742" s="3" t="s">
        <v>694</v>
      </c>
      <c r="E742" s="3">
        <v>54</v>
      </c>
      <c r="H742" s="3">
        <v>1833</v>
      </c>
      <c r="J742" s="3">
        <v>7.91</v>
      </c>
      <c r="M742" s="5"/>
    </row>
    <row r="743" spans="1:13" s="3" customFormat="1" ht="12.75">
      <c r="A743" s="3" t="s">
        <v>660</v>
      </c>
      <c r="B743" s="4">
        <f t="shared" si="34"/>
        <v>40085</v>
      </c>
      <c r="C743" s="3" t="s">
        <v>136</v>
      </c>
      <c r="E743" s="3">
        <v>61</v>
      </c>
      <c r="F743" s="3">
        <v>1.34</v>
      </c>
      <c r="G743" s="3">
        <v>486</v>
      </c>
      <c r="H743" s="3">
        <v>1940</v>
      </c>
      <c r="I743" s="3">
        <v>2.18</v>
      </c>
      <c r="J743" s="3">
        <v>7.7</v>
      </c>
      <c r="K743" s="3">
        <v>140</v>
      </c>
      <c r="M743" s="5">
        <f>(K743/96.1)/(G743/35.5)</f>
        <v>0.10641350102559492</v>
      </c>
    </row>
    <row r="744" spans="1:13" s="3" customFormat="1" ht="12.75">
      <c r="A744" s="3" t="s">
        <v>660</v>
      </c>
      <c r="B744" s="4">
        <f t="shared" si="34"/>
        <v>40085.447916666664</v>
      </c>
      <c r="C744" s="3" t="s">
        <v>695</v>
      </c>
      <c r="E744" s="3">
        <v>56</v>
      </c>
      <c r="H744" s="3">
        <v>2046</v>
      </c>
      <c r="J744" s="3">
        <v>7.22</v>
      </c>
      <c r="L744" s="3">
        <v>73.5</v>
      </c>
      <c r="M744" s="5"/>
    </row>
    <row r="745" spans="1:13" s="3" customFormat="1" ht="12.75">
      <c r="A745" s="3" t="s">
        <v>660</v>
      </c>
      <c r="B745" s="4">
        <f t="shared" si="34"/>
        <v>40106.625</v>
      </c>
      <c r="C745" s="3" t="s">
        <v>696</v>
      </c>
      <c r="E745" s="3">
        <v>56</v>
      </c>
      <c r="H745" s="3">
        <v>1757.34</v>
      </c>
      <c r="J745" s="3">
        <v>7.78</v>
      </c>
      <c r="M745" s="5"/>
    </row>
    <row r="746" spans="1:13" s="3" customFormat="1" ht="12.75">
      <c r="A746" s="3" t="s">
        <v>660</v>
      </c>
      <c r="B746" s="4">
        <f t="shared" si="34"/>
        <v>40114.447916666664</v>
      </c>
      <c r="C746" s="3" t="s">
        <v>697</v>
      </c>
      <c r="E746" s="3">
        <v>64</v>
      </c>
      <c r="F746" s="3">
        <v>1.51</v>
      </c>
      <c r="G746" s="3">
        <v>629</v>
      </c>
      <c r="H746" s="3">
        <v>2510</v>
      </c>
      <c r="I746" s="3">
        <v>2.69</v>
      </c>
      <c r="J746" s="3">
        <v>7.93</v>
      </c>
      <c r="K746" s="3">
        <v>169</v>
      </c>
      <c r="L746" s="3">
        <v>67.3</v>
      </c>
      <c r="M746" s="5">
        <f>(K746/96.1)/(G746/35.5)</f>
        <v>0.09925240169471057</v>
      </c>
    </row>
    <row r="747" spans="1:13" s="3" customFormat="1" ht="12.75">
      <c r="A747" s="3" t="s">
        <v>660</v>
      </c>
      <c r="B747" s="4">
        <f t="shared" si="34"/>
        <v>40120</v>
      </c>
      <c r="C747" s="3" t="s">
        <v>698</v>
      </c>
      <c r="E747" s="3">
        <v>62</v>
      </c>
      <c r="F747" s="3">
        <v>1.278</v>
      </c>
      <c r="G747" s="3">
        <v>676</v>
      </c>
      <c r="H747" s="3">
        <v>2680</v>
      </c>
      <c r="I747" s="3">
        <v>3.9240000000000004</v>
      </c>
      <c r="J747" s="3">
        <v>7.9</v>
      </c>
      <c r="K747" s="3">
        <v>213</v>
      </c>
      <c r="M747" s="5">
        <f>(K747/96.1)/(G747/35.5)</f>
        <v>0.1163959509633087</v>
      </c>
    </row>
    <row r="748" spans="1:13" s="3" customFormat="1" ht="12.75">
      <c r="A748" s="3" t="s">
        <v>660</v>
      </c>
      <c r="B748" s="4">
        <f t="shared" si="34"/>
        <v>40127.395833333336</v>
      </c>
      <c r="C748" s="3" t="s">
        <v>699</v>
      </c>
      <c r="E748" s="3">
        <v>69</v>
      </c>
      <c r="F748" s="3">
        <v>1.13</v>
      </c>
      <c r="G748" s="3">
        <v>877</v>
      </c>
      <c r="H748" s="3">
        <v>3440</v>
      </c>
      <c r="I748" s="3">
        <v>2.06</v>
      </c>
      <c r="J748" s="3">
        <v>8.2</v>
      </c>
      <c r="K748" s="3">
        <v>259</v>
      </c>
      <c r="M748" s="5">
        <f>(K748/96.1)/(G748/35.5)</f>
        <v>0.1090950727162057</v>
      </c>
    </row>
    <row r="749" spans="1:13" s="3" customFormat="1" ht="12.75">
      <c r="A749" s="3" t="s">
        <v>660</v>
      </c>
      <c r="B749" s="4">
        <f t="shared" si="34"/>
        <v>40128.274305555555</v>
      </c>
      <c r="C749" s="3" t="s">
        <v>700</v>
      </c>
      <c r="E749" s="3">
        <v>38</v>
      </c>
      <c r="H749" s="3">
        <v>3370</v>
      </c>
      <c r="J749" s="3">
        <v>7.7</v>
      </c>
      <c r="M749" s="5"/>
    </row>
    <row r="750" spans="1:13" s="3" customFormat="1" ht="12.75">
      <c r="A750" s="3" t="s">
        <v>660</v>
      </c>
      <c r="B750" s="4">
        <f t="shared" si="34"/>
        <v>40134.416666666664</v>
      </c>
      <c r="C750" s="3" t="s">
        <v>701</v>
      </c>
      <c r="E750" s="3">
        <v>72</v>
      </c>
      <c r="F750" s="3">
        <v>0.5680000000000001</v>
      </c>
      <c r="G750" s="3">
        <v>990</v>
      </c>
      <c r="H750" s="3">
        <v>3850</v>
      </c>
      <c r="I750" s="3">
        <v>1.67</v>
      </c>
      <c r="J750" s="3">
        <v>7.5</v>
      </c>
      <c r="K750" s="3">
        <v>274</v>
      </c>
      <c r="M750" s="5">
        <f>(K750/96.1)/(G750/35.5)</f>
        <v>0.10223988059575989</v>
      </c>
    </row>
    <row r="751" spans="1:13" s="3" customFormat="1" ht="12.75">
      <c r="A751" s="3" t="s">
        <v>660</v>
      </c>
      <c r="B751" s="4">
        <f t="shared" si="34"/>
        <v>40140.59722222222</v>
      </c>
      <c r="C751" s="3" t="s">
        <v>702</v>
      </c>
      <c r="E751" s="3">
        <v>80</v>
      </c>
      <c r="F751" s="3">
        <v>0.5910000000000001</v>
      </c>
      <c r="G751" s="3">
        <v>1210</v>
      </c>
      <c r="H751" s="3">
        <v>4690</v>
      </c>
      <c r="I751" s="3">
        <v>1.69</v>
      </c>
      <c r="J751" s="3">
        <v>7.9</v>
      </c>
      <c r="K751" s="3">
        <v>324</v>
      </c>
      <c r="M751" s="5">
        <f>(K751/96.1)/(G751/35.5)</f>
        <v>0.09891555800173718</v>
      </c>
    </row>
    <row r="752" spans="1:13" s="3" customFormat="1" ht="12.75">
      <c r="A752" s="3" t="s">
        <v>660</v>
      </c>
      <c r="B752" s="4">
        <f t="shared" si="34"/>
        <v>40141.46527777778</v>
      </c>
      <c r="C752" s="3" t="s">
        <v>703</v>
      </c>
      <c r="E752" s="3">
        <v>106</v>
      </c>
      <c r="M752" s="5"/>
    </row>
    <row r="753" spans="1:13" s="3" customFormat="1" ht="12.75">
      <c r="A753" s="3" t="s">
        <v>660</v>
      </c>
      <c r="B753" s="4">
        <f t="shared" si="34"/>
        <v>40142.46527777778</v>
      </c>
      <c r="C753" s="3" t="s">
        <v>704</v>
      </c>
      <c r="E753" s="3">
        <v>106</v>
      </c>
      <c r="M753" s="5"/>
    </row>
    <row r="754" spans="1:13" s="3" customFormat="1" ht="12.75">
      <c r="A754" s="3" t="s">
        <v>660</v>
      </c>
      <c r="B754" s="4">
        <f t="shared" si="34"/>
        <v>40142.46875</v>
      </c>
      <c r="C754" s="3" t="s">
        <v>705</v>
      </c>
      <c r="E754" s="3">
        <v>80</v>
      </c>
      <c r="F754" s="3">
        <v>0.8180000000000001</v>
      </c>
      <c r="G754" s="3">
        <v>1240</v>
      </c>
      <c r="H754" s="3">
        <v>4710</v>
      </c>
      <c r="I754" s="3">
        <v>1.61</v>
      </c>
      <c r="J754" s="3">
        <v>7.6</v>
      </c>
      <c r="K754" s="3">
        <v>318</v>
      </c>
      <c r="M754" s="5">
        <f>(K754/96.1)/(G754/35.5)</f>
        <v>0.09473498707663389</v>
      </c>
    </row>
    <row r="755" spans="1:13" s="3" customFormat="1" ht="12.75">
      <c r="A755" s="3" t="s">
        <v>660</v>
      </c>
      <c r="B755" s="4">
        <f t="shared" si="34"/>
        <v>40147.430555555555</v>
      </c>
      <c r="C755" s="3" t="s">
        <v>706</v>
      </c>
      <c r="E755" s="3">
        <v>80</v>
      </c>
      <c r="F755" s="3">
        <v>3.04</v>
      </c>
      <c r="G755" s="3">
        <v>1350</v>
      </c>
      <c r="H755" s="3">
        <v>5010</v>
      </c>
      <c r="I755" s="3">
        <v>2.82</v>
      </c>
      <c r="J755" s="3">
        <v>7.8</v>
      </c>
      <c r="K755" s="3">
        <v>324</v>
      </c>
      <c r="M755" s="5">
        <f>(K755/96.1)/(G755/35.5)</f>
        <v>0.08865764828303851</v>
      </c>
    </row>
    <row r="756" spans="1:13" s="3" customFormat="1" ht="12.75">
      <c r="A756" s="3" t="s">
        <v>660</v>
      </c>
      <c r="B756" s="4">
        <f t="shared" si="34"/>
        <v>40154.40277777778</v>
      </c>
      <c r="C756" s="3" t="s">
        <v>707</v>
      </c>
      <c r="E756" s="3">
        <v>81</v>
      </c>
      <c r="F756" s="3">
        <v>1.54</v>
      </c>
      <c r="G756" s="3">
        <v>1420</v>
      </c>
      <c r="H756" s="3">
        <v>5080</v>
      </c>
      <c r="I756" s="3">
        <v>2.23</v>
      </c>
      <c r="J756" s="3">
        <v>7.6</v>
      </c>
      <c r="K756" s="3">
        <v>357</v>
      </c>
      <c r="M756" s="5">
        <f>(K756/96.1)/(G756/35.5)</f>
        <v>0.09287200832466182</v>
      </c>
    </row>
    <row r="757" spans="1:13" s="3" customFormat="1" ht="12.75">
      <c r="A757" s="3" t="s">
        <v>660</v>
      </c>
      <c r="B757" s="4">
        <f t="shared" si="34"/>
        <v>40161</v>
      </c>
      <c r="C757" s="3" t="s">
        <v>585</v>
      </c>
      <c r="E757" s="3">
        <v>83</v>
      </c>
      <c r="F757" s="3">
        <v>1.71</v>
      </c>
      <c r="G757" s="3">
        <v>1730</v>
      </c>
      <c r="H757" s="3">
        <v>5400</v>
      </c>
      <c r="I757" s="3">
        <v>2.33</v>
      </c>
      <c r="J757" s="3">
        <v>7.8</v>
      </c>
      <c r="K757" s="3">
        <v>363</v>
      </c>
      <c r="M757" s="5">
        <f>(K757/96.1)/(G757/35.5)</f>
        <v>0.07751138325323453</v>
      </c>
    </row>
    <row r="758" spans="1:13" s="3" customFormat="1" ht="12.75">
      <c r="A758" s="3" t="s">
        <v>660</v>
      </c>
      <c r="B758" s="4">
        <f t="shared" si="34"/>
        <v>40165.520833333336</v>
      </c>
      <c r="C758" s="3" t="s">
        <v>708</v>
      </c>
      <c r="E758" s="3">
        <v>86</v>
      </c>
      <c r="F758" s="3">
        <v>0.641</v>
      </c>
      <c r="G758" s="3">
        <v>1680</v>
      </c>
      <c r="H758" s="3">
        <v>5650</v>
      </c>
      <c r="I758" s="3">
        <v>1.15</v>
      </c>
      <c r="J758" s="3">
        <v>8.2</v>
      </c>
      <c r="K758" s="3">
        <v>369</v>
      </c>
      <c r="M758" s="5">
        <f>(K758/96.1)/(G758/35.5)</f>
        <v>0.08113757990188791</v>
      </c>
    </row>
    <row r="759" spans="1:13" s="3" customFormat="1" ht="12.75">
      <c r="A759" s="3" t="s">
        <v>660</v>
      </c>
      <c r="B759" s="4">
        <f t="shared" si="34"/>
        <v>40166.49652777778</v>
      </c>
      <c r="C759" s="3" t="s">
        <v>709</v>
      </c>
      <c r="E759" s="3">
        <v>80</v>
      </c>
      <c r="H759" s="3">
        <v>5752</v>
      </c>
      <c r="J759" s="3">
        <v>8.13</v>
      </c>
      <c r="L759" s="3">
        <v>35.3</v>
      </c>
      <c r="M759" s="5"/>
    </row>
    <row r="760" spans="1:13" s="3" customFormat="1" ht="12.75">
      <c r="A760" s="3" t="s">
        <v>660</v>
      </c>
      <c r="B760" s="4">
        <f aca="true" t="shared" si="35" ref="B760:B823">VALUE(C760)</f>
        <v>40168.38888888889</v>
      </c>
      <c r="C760" s="3" t="s">
        <v>710</v>
      </c>
      <c r="E760" s="3">
        <v>87</v>
      </c>
      <c r="F760" s="3">
        <v>0.732</v>
      </c>
      <c r="G760" s="3">
        <v>1640</v>
      </c>
      <c r="H760" s="3">
        <v>5660</v>
      </c>
      <c r="I760" s="3">
        <v>0.9</v>
      </c>
      <c r="J760" s="3">
        <v>8.3</v>
      </c>
      <c r="K760" s="3">
        <v>390</v>
      </c>
      <c r="M760" s="5">
        <f aca="true" t="shared" si="36" ref="M760:M767">(K760/96.1)/(G760/35.5)</f>
        <v>0.0878467551584985</v>
      </c>
    </row>
    <row r="761" spans="1:13" s="3" customFormat="1" ht="12.75">
      <c r="A761" s="3" t="s">
        <v>660</v>
      </c>
      <c r="B761" s="4">
        <f t="shared" si="35"/>
        <v>40175.395833333336</v>
      </c>
      <c r="C761" s="3" t="s">
        <v>711</v>
      </c>
      <c r="E761" s="3">
        <v>94</v>
      </c>
      <c r="F761" s="3">
        <v>0.186</v>
      </c>
      <c r="G761" s="3">
        <v>1860</v>
      </c>
      <c r="H761" s="3">
        <v>6250</v>
      </c>
      <c r="I761" s="3">
        <v>0.336</v>
      </c>
      <c r="J761" s="3">
        <v>7.9</v>
      </c>
      <c r="K761" s="3">
        <v>408</v>
      </c>
      <c r="M761" s="5">
        <f t="shared" si="36"/>
        <v>0.08103118391460509</v>
      </c>
    </row>
    <row r="762" spans="1:13" s="3" customFormat="1" ht="12.75">
      <c r="A762" s="3" t="s">
        <v>660</v>
      </c>
      <c r="B762" s="4">
        <f t="shared" si="35"/>
        <v>40185.4375</v>
      </c>
      <c r="C762" s="3" t="s">
        <v>712</v>
      </c>
      <c r="E762" s="3">
        <v>104</v>
      </c>
      <c r="F762" s="3">
        <v>0.101</v>
      </c>
      <c r="G762" s="3">
        <v>2000</v>
      </c>
      <c r="H762" s="3">
        <v>4220</v>
      </c>
      <c r="I762" s="3">
        <v>0.21400000000000002</v>
      </c>
      <c r="J762" s="3">
        <v>7.3</v>
      </c>
      <c r="K762" s="3">
        <v>420</v>
      </c>
      <c r="M762" s="5">
        <f t="shared" si="36"/>
        <v>0.0775754422476587</v>
      </c>
    </row>
    <row r="763" spans="1:13" s="3" customFormat="1" ht="12.75">
      <c r="A763" s="3" t="s">
        <v>660</v>
      </c>
      <c r="B763" s="4">
        <f t="shared" si="35"/>
        <v>40192.5</v>
      </c>
      <c r="C763" s="3" t="s">
        <v>713</v>
      </c>
      <c r="E763" s="3">
        <v>107</v>
      </c>
      <c r="F763" s="3">
        <v>0.21100000000000002</v>
      </c>
      <c r="G763" s="3">
        <v>2030</v>
      </c>
      <c r="H763" s="3">
        <v>6920</v>
      </c>
      <c r="I763" s="3">
        <v>0.49100000000000005</v>
      </c>
      <c r="J763" s="3">
        <v>7.8</v>
      </c>
      <c r="K763" s="3">
        <v>444</v>
      </c>
      <c r="M763" s="5">
        <f t="shared" si="36"/>
        <v>0.08079637897715332</v>
      </c>
    </row>
    <row r="764" spans="1:13" s="3" customFormat="1" ht="12.75">
      <c r="A764" s="3" t="s">
        <v>660</v>
      </c>
      <c r="B764" s="4">
        <f t="shared" si="35"/>
        <v>40196.333333333336</v>
      </c>
      <c r="C764" s="3" t="s">
        <v>714</v>
      </c>
      <c r="E764" s="3">
        <v>123</v>
      </c>
      <c r="F764" s="3">
        <v>0.26</v>
      </c>
      <c r="G764" s="3">
        <v>2350</v>
      </c>
      <c r="H764" s="3">
        <v>7860</v>
      </c>
      <c r="I764" s="3">
        <v>0.743</v>
      </c>
      <c r="J764" s="3">
        <v>8</v>
      </c>
      <c r="K764" s="3">
        <v>477</v>
      </c>
      <c r="M764" s="5">
        <f t="shared" si="36"/>
        <v>0.07498173445214426</v>
      </c>
    </row>
    <row r="765" spans="1:13" s="3" customFormat="1" ht="12.75">
      <c r="A765" s="3" t="s">
        <v>660</v>
      </c>
      <c r="B765" s="4">
        <f t="shared" si="35"/>
        <v>40203.645833333336</v>
      </c>
      <c r="C765" s="3" t="s">
        <v>715</v>
      </c>
      <c r="E765" s="3">
        <v>117</v>
      </c>
      <c r="F765" s="3">
        <v>0.108</v>
      </c>
      <c r="G765" s="3">
        <v>2310</v>
      </c>
      <c r="H765" s="3">
        <v>7670</v>
      </c>
      <c r="I765" s="3">
        <v>0.169</v>
      </c>
      <c r="J765" s="3">
        <v>8.3</v>
      </c>
      <c r="K765" s="3">
        <v>576</v>
      </c>
      <c r="M765" s="5">
        <f t="shared" si="36"/>
        <v>0.09211184237198805</v>
      </c>
    </row>
    <row r="766" spans="1:13" s="3" customFormat="1" ht="12.75">
      <c r="A766" s="3" t="s">
        <v>660</v>
      </c>
      <c r="B766" s="4">
        <f t="shared" si="35"/>
        <v>40210</v>
      </c>
      <c r="C766" s="3" t="s">
        <v>536</v>
      </c>
      <c r="E766" s="3">
        <v>125</v>
      </c>
      <c r="F766" s="3">
        <v>0.321</v>
      </c>
      <c r="G766" s="3">
        <v>2420</v>
      </c>
      <c r="H766" s="3">
        <v>8220</v>
      </c>
      <c r="I766" s="3">
        <v>0.835</v>
      </c>
      <c r="J766" s="3">
        <v>8.3</v>
      </c>
      <c r="K766" s="3">
        <v>477</v>
      </c>
      <c r="M766" s="5">
        <f t="shared" si="36"/>
        <v>0.07281284130683431</v>
      </c>
    </row>
    <row r="767" spans="1:13" s="3" customFormat="1" ht="12.75">
      <c r="A767" s="3" t="s">
        <v>660</v>
      </c>
      <c r="B767" s="4">
        <f t="shared" si="35"/>
        <v>40217.59375</v>
      </c>
      <c r="C767" s="3" t="s">
        <v>716</v>
      </c>
      <c r="E767" s="3">
        <v>130</v>
      </c>
      <c r="F767" s="3">
        <v>0.10300000000000001</v>
      </c>
      <c r="G767" s="3">
        <v>2510</v>
      </c>
      <c r="H767" s="3">
        <v>8550</v>
      </c>
      <c r="I767" s="3">
        <v>0.301</v>
      </c>
      <c r="J767" s="3">
        <v>8.5</v>
      </c>
      <c r="K767" s="3">
        <v>612</v>
      </c>
      <c r="M767" s="5">
        <f t="shared" si="36"/>
        <v>0.09007051917201124</v>
      </c>
    </row>
    <row r="768" spans="1:13" s="3" customFormat="1" ht="12.75">
      <c r="A768" s="3" t="s">
        <v>660</v>
      </c>
      <c r="B768" s="4">
        <f t="shared" si="35"/>
        <v>40219.625</v>
      </c>
      <c r="C768" s="3" t="s">
        <v>717</v>
      </c>
      <c r="L768" s="3">
        <v>16</v>
      </c>
      <c r="M768" s="5"/>
    </row>
    <row r="769" spans="1:13" s="3" customFormat="1" ht="12.75">
      <c r="A769" s="3" t="s">
        <v>660</v>
      </c>
      <c r="B769" s="4">
        <f t="shared" si="35"/>
        <v>40224.458333333336</v>
      </c>
      <c r="C769" s="3" t="s">
        <v>718</v>
      </c>
      <c r="E769" s="3">
        <v>146</v>
      </c>
      <c r="F769" s="3">
        <v>0.5730000000000001</v>
      </c>
      <c r="G769" s="3">
        <v>2810</v>
      </c>
      <c r="H769" s="3">
        <v>9500</v>
      </c>
      <c r="I769" s="3">
        <v>1.08</v>
      </c>
      <c r="J769" s="3">
        <v>8.3</v>
      </c>
      <c r="K769" s="3">
        <v>633</v>
      </c>
      <c r="M769" s="5">
        <f aca="true" t="shared" si="37" ref="M769:M777">(K769/96.1)/(G769/35.5)</f>
        <v>0.08321514140445341</v>
      </c>
    </row>
    <row r="770" spans="1:13" s="3" customFormat="1" ht="12.75">
      <c r="A770" s="3" t="s">
        <v>660</v>
      </c>
      <c r="B770" s="4">
        <f t="shared" si="35"/>
        <v>40231.5</v>
      </c>
      <c r="C770" s="3" t="s">
        <v>719</v>
      </c>
      <c r="E770" s="3">
        <v>140</v>
      </c>
      <c r="F770" s="3">
        <v>0.631</v>
      </c>
      <c r="G770" s="3">
        <v>3130</v>
      </c>
      <c r="H770" s="3">
        <v>9700</v>
      </c>
      <c r="I770" s="3">
        <v>0.992</v>
      </c>
      <c r="J770" s="3">
        <v>8.6</v>
      </c>
      <c r="K770" s="3">
        <v>612</v>
      </c>
      <c r="M770" s="5">
        <f t="shared" si="37"/>
        <v>0.07222907447979175</v>
      </c>
    </row>
    <row r="771" spans="1:13" s="3" customFormat="1" ht="12.75">
      <c r="A771" s="3" t="s">
        <v>660</v>
      </c>
      <c r="B771" s="4">
        <f t="shared" si="35"/>
        <v>40238.385416666664</v>
      </c>
      <c r="C771" s="3" t="s">
        <v>720</v>
      </c>
      <c r="E771" s="3">
        <v>144</v>
      </c>
      <c r="F771" s="3">
        <v>0.5670000000000001</v>
      </c>
      <c r="G771" s="3">
        <v>3150</v>
      </c>
      <c r="H771" s="3">
        <v>10600</v>
      </c>
      <c r="I771" s="3">
        <v>1.07</v>
      </c>
      <c r="J771" s="3">
        <v>8.28</v>
      </c>
      <c r="K771" s="3">
        <v>654</v>
      </c>
      <c r="M771" s="5">
        <f t="shared" si="37"/>
        <v>0.07669590208612061</v>
      </c>
    </row>
    <row r="772" spans="1:13" s="3" customFormat="1" ht="12.75">
      <c r="A772" s="3" t="s">
        <v>660</v>
      </c>
      <c r="B772" s="4">
        <f t="shared" si="35"/>
        <v>40246.39236111111</v>
      </c>
      <c r="C772" s="3" t="s">
        <v>721</v>
      </c>
      <c r="E772" s="3">
        <v>128</v>
      </c>
      <c r="F772" s="3">
        <v>0.264</v>
      </c>
      <c r="G772" s="3">
        <v>3000</v>
      </c>
      <c r="H772" s="3">
        <v>10400</v>
      </c>
      <c r="I772" s="3">
        <v>1.08</v>
      </c>
      <c r="J772" s="3">
        <v>8.2</v>
      </c>
      <c r="K772" s="3">
        <v>696</v>
      </c>
      <c r="M772" s="5">
        <f t="shared" si="37"/>
        <v>0.08570239334027056</v>
      </c>
    </row>
    <row r="773" spans="1:13" s="3" customFormat="1" ht="12.75">
      <c r="A773" s="3" t="s">
        <v>660</v>
      </c>
      <c r="B773" s="4">
        <f t="shared" si="35"/>
        <v>40252.368055555555</v>
      </c>
      <c r="C773" s="3" t="s">
        <v>722</v>
      </c>
      <c r="E773" s="3">
        <v>136</v>
      </c>
      <c r="F773" s="3">
        <v>0.162</v>
      </c>
      <c r="G773" s="3">
        <v>3320</v>
      </c>
      <c r="H773" s="3">
        <v>11200</v>
      </c>
      <c r="I773" s="3">
        <v>0.185</v>
      </c>
      <c r="J773" s="3">
        <v>8.6</v>
      </c>
      <c r="K773" s="3">
        <v>684</v>
      </c>
      <c r="M773" s="5">
        <f t="shared" si="37"/>
        <v>0.07610671614658426</v>
      </c>
    </row>
    <row r="774" spans="1:13" s="3" customFormat="1" ht="12.75">
      <c r="A774" s="3" t="s">
        <v>660</v>
      </c>
      <c r="B774" s="4">
        <f t="shared" si="35"/>
        <v>40259.375</v>
      </c>
      <c r="C774" s="3" t="s">
        <v>723</v>
      </c>
      <c r="E774" s="3">
        <v>136</v>
      </c>
      <c r="F774" s="3">
        <v>0.216</v>
      </c>
      <c r="G774" s="3">
        <v>3690</v>
      </c>
      <c r="H774" s="3">
        <v>11700</v>
      </c>
      <c r="I774" s="3">
        <v>0.298</v>
      </c>
      <c r="J774" s="3">
        <v>8.5</v>
      </c>
      <c r="K774" s="3">
        <v>780</v>
      </c>
      <c r="M774" s="5">
        <f t="shared" si="37"/>
        <v>0.078086004585332</v>
      </c>
    </row>
    <row r="775" spans="1:13" s="3" customFormat="1" ht="12.75">
      <c r="A775" s="3" t="s">
        <v>660</v>
      </c>
      <c r="B775" s="4">
        <f t="shared" si="35"/>
        <v>40266.354166666664</v>
      </c>
      <c r="C775" s="3" t="s">
        <v>724</v>
      </c>
      <c r="E775" s="3">
        <v>137</v>
      </c>
      <c r="F775" s="3">
        <v>0.23600000000000002</v>
      </c>
      <c r="G775" s="3">
        <v>3800</v>
      </c>
      <c r="H775" s="3">
        <v>11700</v>
      </c>
      <c r="I775" s="3">
        <v>0.394</v>
      </c>
      <c r="J775" s="3">
        <v>8.3</v>
      </c>
      <c r="K775" s="3">
        <v>750</v>
      </c>
      <c r="M775" s="5">
        <f t="shared" si="37"/>
        <v>0.07290925023276193</v>
      </c>
    </row>
    <row r="776" spans="1:13" s="3" customFormat="1" ht="12.75">
      <c r="A776" s="3" t="s">
        <v>660</v>
      </c>
      <c r="B776" s="4">
        <f t="shared" si="35"/>
        <v>40273.36111111111</v>
      </c>
      <c r="C776" s="3" t="s">
        <v>725</v>
      </c>
      <c r="E776" s="3">
        <v>128</v>
      </c>
      <c r="F776" s="3">
        <v>0.06</v>
      </c>
      <c r="G776" s="3">
        <v>3260</v>
      </c>
      <c r="H776" s="3">
        <v>11200</v>
      </c>
      <c r="I776" s="3">
        <v>0.145</v>
      </c>
      <c r="J776" s="3">
        <v>8.3</v>
      </c>
      <c r="K776" s="3">
        <v>840</v>
      </c>
      <c r="M776" s="5">
        <f t="shared" si="37"/>
        <v>0.09518459171491865</v>
      </c>
    </row>
    <row r="777" spans="1:13" s="3" customFormat="1" ht="12.75">
      <c r="A777" s="3" t="s">
        <v>660</v>
      </c>
      <c r="B777" s="4">
        <f t="shared" si="35"/>
        <v>40280.368055555555</v>
      </c>
      <c r="C777" s="3" t="s">
        <v>726</v>
      </c>
      <c r="E777" s="3">
        <v>135</v>
      </c>
      <c r="F777" s="3">
        <v>0.092</v>
      </c>
      <c r="G777" s="3">
        <v>3990</v>
      </c>
      <c r="H777" s="3">
        <v>12400</v>
      </c>
      <c r="I777" s="3">
        <v>0.29</v>
      </c>
      <c r="J777" s="3">
        <v>8.3</v>
      </c>
      <c r="K777" s="3">
        <v>804</v>
      </c>
      <c r="M777" s="5">
        <f t="shared" si="37"/>
        <v>0.07443687261859122</v>
      </c>
    </row>
    <row r="778" spans="1:13" s="3" customFormat="1" ht="12.75">
      <c r="A778" s="3" t="s">
        <v>660</v>
      </c>
      <c r="B778" s="4">
        <f t="shared" si="35"/>
        <v>40287.385416666664</v>
      </c>
      <c r="C778" s="3" t="s">
        <v>727</v>
      </c>
      <c r="E778" s="3">
        <v>132</v>
      </c>
      <c r="F778" s="3">
        <v>0.10600000000000001</v>
      </c>
      <c r="H778" s="3">
        <v>12000</v>
      </c>
      <c r="I778" s="3">
        <v>0.29300000000000004</v>
      </c>
      <c r="J778" s="3">
        <v>8.5</v>
      </c>
      <c r="K778" s="3">
        <v>1400</v>
      </c>
      <c r="M778" s="5"/>
    </row>
    <row r="779" spans="1:13" s="3" customFormat="1" ht="12.75">
      <c r="A779" s="3" t="s">
        <v>660</v>
      </c>
      <c r="B779" s="4">
        <f t="shared" si="35"/>
        <v>40295</v>
      </c>
      <c r="C779" s="3" t="s">
        <v>548</v>
      </c>
      <c r="E779" s="3">
        <v>134</v>
      </c>
      <c r="F779" s="3">
        <v>0.23900000000000002</v>
      </c>
      <c r="G779" s="3">
        <v>4300</v>
      </c>
      <c r="H779" s="3">
        <v>12800</v>
      </c>
      <c r="I779" s="3">
        <v>0.5940000000000001</v>
      </c>
      <c r="J779" s="3">
        <v>8.2</v>
      </c>
      <c r="K779" s="3">
        <v>166</v>
      </c>
      <c r="M779" s="5">
        <f>(K779/96.1)/(G779/35.5)</f>
        <v>0.014260823270333713</v>
      </c>
    </row>
    <row r="780" spans="1:13" s="3" customFormat="1" ht="12.75">
      <c r="A780" s="3" t="s">
        <v>660</v>
      </c>
      <c r="B780" s="4">
        <f t="shared" si="35"/>
        <v>40295.493055555555</v>
      </c>
      <c r="C780" s="3" t="s">
        <v>728</v>
      </c>
      <c r="E780" s="3">
        <v>141</v>
      </c>
      <c r="J780" s="3">
        <v>8.27</v>
      </c>
      <c r="M780" s="5"/>
    </row>
    <row r="781" spans="1:13" s="3" customFormat="1" ht="12.75">
      <c r="A781" s="3" t="s">
        <v>660</v>
      </c>
      <c r="B781" s="4">
        <f t="shared" si="35"/>
        <v>40301.444444444445</v>
      </c>
      <c r="C781" s="3" t="s">
        <v>729</v>
      </c>
      <c r="E781" s="3">
        <v>137</v>
      </c>
      <c r="F781" s="3">
        <v>0.06</v>
      </c>
      <c r="G781" s="3">
        <v>4130</v>
      </c>
      <c r="H781" s="3">
        <v>13100</v>
      </c>
      <c r="I781" s="3">
        <v>0.231</v>
      </c>
      <c r="J781" s="3">
        <v>8.4</v>
      </c>
      <c r="K781" s="3">
        <v>879</v>
      </c>
      <c r="M781" s="5">
        <f aca="true" t="shared" si="38" ref="M781:M786">(K781/96.1)/(G781/35.5)</f>
        <v>0.07862194596528536</v>
      </c>
    </row>
    <row r="782" spans="1:13" s="3" customFormat="1" ht="12.75">
      <c r="A782" s="3" t="s">
        <v>660</v>
      </c>
      <c r="B782" s="4">
        <f t="shared" si="35"/>
        <v>40308.493055555555</v>
      </c>
      <c r="C782" s="3" t="s">
        <v>730</v>
      </c>
      <c r="E782" s="3">
        <v>134</v>
      </c>
      <c r="F782" s="3">
        <v>0.105</v>
      </c>
      <c r="G782" s="3">
        <v>4290</v>
      </c>
      <c r="H782" s="3">
        <v>13000</v>
      </c>
      <c r="I782" s="3">
        <v>0.6910000000000001</v>
      </c>
      <c r="J782" s="3">
        <v>8.47</v>
      </c>
      <c r="K782" s="3">
        <v>825</v>
      </c>
      <c r="M782" s="5">
        <f t="shared" si="38"/>
        <v>0.07103978227807572</v>
      </c>
    </row>
    <row r="783" spans="1:13" s="3" customFormat="1" ht="12.75">
      <c r="A783" s="3" t="s">
        <v>660</v>
      </c>
      <c r="B783" s="4">
        <f t="shared" si="35"/>
        <v>40315.44027777778</v>
      </c>
      <c r="C783" s="3" t="s">
        <v>731</v>
      </c>
      <c r="E783" s="3">
        <v>133</v>
      </c>
      <c r="F783" s="3">
        <v>0.082</v>
      </c>
      <c r="G783" s="3">
        <v>4430</v>
      </c>
      <c r="H783" s="3">
        <v>13600</v>
      </c>
      <c r="I783" s="3">
        <v>0.263</v>
      </c>
      <c r="J783" s="3">
        <v>8.2</v>
      </c>
      <c r="K783" s="3">
        <v>924</v>
      </c>
      <c r="M783" s="5">
        <f t="shared" si="38"/>
        <v>0.07705010065230208</v>
      </c>
    </row>
    <row r="784" spans="1:13" s="3" customFormat="1" ht="12.75">
      <c r="A784" s="3" t="s">
        <v>660</v>
      </c>
      <c r="B784" s="4">
        <f t="shared" si="35"/>
        <v>40322.47222222222</v>
      </c>
      <c r="C784" s="3" t="s">
        <v>732</v>
      </c>
      <c r="E784" s="3">
        <v>134</v>
      </c>
      <c r="F784" s="3">
        <v>0.036000000000000004</v>
      </c>
      <c r="G784" s="3">
        <v>4640</v>
      </c>
      <c r="H784" s="3">
        <v>13900</v>
      </c>
      <c r="I784" s="3">
        <v>0.139</v>
      </c>
      <c r="J784" s="3">
        <v>8.6</v>
      </c>
      <c r="K784" s="3">
        <v>879</v>
      </c>
      <c r="M784" s="5">
        <f t="shared" si="38"/>
        <v>0.0699803096630665</v>
      </c>
    </row>
    <row r="785" spans="1:13" s="3" customFormat="1" ht="12.75">
      <c r="A785" s="3" t="s">
        <v>660</v>
      </c>
      <c r="B785" s="4">
        <f t="shared" si="35"/>
        <v>40336.44652777778</v>
      </c>
      <c r="C785" s="3" t="s">
        <v>733</v>
      </c>
      <c r="E785" s="3">
        <v>122</v>
      </c>
      <c r="F785" s="3">
        <v>0.021</v>
      </c>
      <c r="G785" s="3">
        <v>4080</v>
      </c>
      <c r="H785" s="3">
        <v>13300</v>
      </c>
      <c r="I785" s="3">
        <v>0.20400000000000001</v>
      </c>
      <c r="J785" s="3">
        <v>8.1</v>
      </c>
      <c r="K785" s="3">
        <v>867</v>
      </c>
      <c r="M785" s="5">
        <f t="shared" si="38"/>
        <v>0.07849895941727367</v>
      </c>
    </row>
    <row r="786" spans="1:13" s="3" customFormat="1" ht="12.75">
      <c r="A786" s="3" t="s">
        <v>660</v>
      </c>
      <c r="B786" s="4">
        <f t="shared" si="35"/>
        <v>40350.44583333333</v>
      </c>
      <c r="C786" s="3" t="s">
        <v>734</v>
      </c>
      <c r="E786" s="3">
        <v>94</v>
      </c>
      <c r="F786" s="3">
        <v>0.062</v>
      </c>
      <c r="G786" s="3">
        <v>3500</v>
      </c>
      <c r="H786" s="3">
        <v>11700</v>
      </c>
      <c r="I786" s="3">
        <v>0.312</v>
      </c>
      <c r="J786" s="3">
        <v>7.9</v>
      </c>
      <c r="K786" s="3">
        <v>798</v>
      </c>
      <c r="M786" s="5">
        <f t="shared" si="38"/>
        <v>0.0842247658688866</v>
      </c>
    </row>
    <row r="787" spans="1:13" s="3" customFormat="1" ht="12.75">
      <c r="A787" s="3" t="s">
        <v>735</v>
      </c>
      <c r="B787" s="4">
        <f t="shared" si="35"/>
        <v>39664.80694444444</v>
      </c>
      <c r="C787" s="3" t="s">
        <v>736</v>
      </c>
      <c r="E787" s="3">
        <v>141</v>
      </c>
      <c r="H787" s="3">
        <v>8890</v>
      </c>
      <c r="J787" s="3">
        <v>8.75</v>
      </c>
      <c r="K787" s="3">
        <v>528</v>
      </c>
      <c r="L787" s="3">
        <v>47.2</v>
      </c>
      <c r="M787" s="5"/>
    </row>
    <row r="788" spans="1:13" s="3" customFormat="1" ht="12.75">
      <c r="A788" s="3" t="s">
        <v>735</v>
      </c>
      <c r="B788" s="4">
        <f t="shared" si="35"/>
        <v>39679.74097222222</v>
      </c>
      <c r="C788" s="3" t="s">
        <v>737</v>
      </c>
      <c r="E788" s="3">
        <v>62</v>
      </c>
      <c r="H788" s="3">
        <v>1601</v>
      </c>
      <c r="J788" s="3">
        <v>8.57</v>
      </c>
      <c r="M788" s="5"/>
    </row>
    <row r="789" spans="1:13" s="3" customFormat="1" ht="12.75">
      <c r="A789" s="3" t="s">
        <v>735</v>
      </c>
      <c r="B789" s="4">
        <f t="shared" si="35"/>
        <v>39692.81736111111</v>
      </c>
      <c r="C789" s="3" t="s">
        <v>738</v>
      </c>
      <c r="E789" s="3">
        <v>83</v>
      </c>
      <c r="H789" s="3">
        <v>2631.2</v>
      </c>
      <c r="J789" s="3">
        <v>8.85</v>
      </c>
      <c r="K789" s="3">
        <v>214</v>
      </c>
      <c r="L789" s="3">
        <v>189</v>
      </c>
      <c r="M789" s="5"/>
    </row>
    <row r="790" spans="1:13" s="3" customFormat="1" ht="12.75">
      <c r="A790" s="3" t="s">
        <v>735</v>
      </c>
      <c r="B790" s="4">
        <f t="shared" si="35"/>
        <v>39708.71875</v>
      </c>
      <c r="C790" s="3" t="s">
        <v>739</v>
      </c>
      <c r="E790" s="3">
        <v>131</v>
      </c>
      <c r="H790" s="3">
        <v>8440</v>
      </c>
      <c r="J790" s="3">
        <v>8.53</v>
      </c>
      <c r="M790" s="5"/>
    </row>
    <row r="791" spans="1:13" s="3" customFormat="1" ht="12.75">
      <c r="A791" s="3" t="s">
        <v>735</v>
      </c>
      <c r="B791" s="4">
        <f t="shared" si="35"/>
        <v>39722.458333333336</v>
      </c>
      <c r="C791" s="3" t="s">
        <v>740</v>
      </c>
      <c r="E791" s="3">
        <v>151</v>
      </c>
      <c r="H791" s="3">
        <v>5020</v>
      </c>
      <c r="J791" s="3">
        <v>8.42</v>
      </c>
      <c r="K791" s="3">
        <v>417</v>
      </c>
      <c r="M791" s="5"/>
    </row>
    <row r="792" spans="1:13" s="3" customFormat="1" ht="12.75">
      <c r="A792" s="3" t="s">
        <v>735</v>
      </c>
      <c r="B792" s="4">
        <f t="shared" si="35"/>
        <v>39735.71527777778</v>
      </c>
      <c r="C792" s="3" t="s">
        <v>741</v>
      </c>
      <c r="E792" s="3">
        <v>149</v>
      </c>
      <c r="H792" s="3">
        <v>10000</v>
      </c>
      <c r="J792" s="3">
        <v>8.65</v>
      </c>
      <c r="M792" s="5"/>
    </row>
    <row r="793" spans="1:13" s="3" customFormat="1" ht="12.75">
      <c r="A793" s="3" t="s">
        <v>735</v>
      </c>
      <c r="B793" s="4">
        <f t="shared" si="35"/>
        <v>39750.75555555556</v>
      </c>
      <c r="C793" s="3" t="s">
        <v>742</v>
      </c>
      <c r="E793" s="3">
        <v>159</v>
      </c>
      <c r="H793" s="3">
        <v>9713</v>
      </c>
      <c r="J793" s="3">
        <v>8.51</v>
      </c>
      <c r="K793" s="3">
        <v>495</v>
      </c>
      <c r="L793" s="3">
        <v>49</v>
      </c>
      <c r="M793" s="5"/>
    </row>
    <row r="794" spans="1:13" s="3" customFormat="1" ht="12.75">
      <c r="A794" s="3" t="s">
        <v>735</v>
      </c>
      <c r="B794" s="4">
        <f t="shared" si="35"/>
        <v>39762.677083333336</v>
      </c>
      <c r="C794" s="3" t="s">
        <v>743</v>
      </c>
      <c r="E794" s="3">
        <v>191</v>
      </c>
      <c r="H794" s="3">
        <v>11000</v>
      </c>
      <c r="J794" s="3">
        <v>8.43</v>
      </c>
      <c r="M794" s="5"/>
    </row>
    <row r="795" spans="1:13" s="3" customFormat="1" ht="12.75">
      <c r="A795" s="3" t="s">
        <v>735</v>
      </c>
      <c r="B795" s="4">
        <f t="shared" si="35"/>
        <v>39791.65138888889</v>
      </c>
      <c r="C795" s="3" t="s">
        <v>744</v>
      </c>
      <c r="E795" s="3">
        <v>209</v>
      </c>
      <c r="F795" s="3">
        <v>1.324</v>
      </c>
      <c r="G795" s="3">
        <v>4270</v>
      </c>
      <c r="H795" s="3">
        <v>12620</v>
      </c>
      <c r="I795" s="3">
        <v>1.3820000000000001</v>
      </c>
      <c r="J795" s="3">
        <v>8.6</v>
      </c>
      <c r="M795" s="5"/>
    </row>
    <row r="796" spans="1:13" s="3" customFormat="1" ht="12.75">
      <c r="A796" s="3" t="s">
        <v>735</v>
      </c>
      <c r="B796" s="4">
        <f t="shared" si="35"/>
        <v>39800.510416666664</v>
      </c>
      <c r="C796" s="3" t="s">
        <v>745</v>
      </c>
      <c r="E796" s="3">
        <v>209</v>
      </c>
      <c r="H796" s="3">
        <v>10120</v>
      </c>
      <c r="J796" s="3">
        <v>8.5</v>
      </c>
      <c r="K796" s="3">
        <v>645</v>
      </c>
      <c r="L796" s="3">
        <v>88.6</v>
      </c>
      <c r="M796" s="5"/>
    </row>
    <row r="797" spans="1:13" s="3" customFormat="1" ht="12.75">
      <c r="A797" s="3" t="s">
        <v>735</v>
      </c>
      <c r="B797" s="4">
        <f t="shared" si="35"/>
        <v>39811.56597222222</v>
      </c>
      <c r="C797" s="3" t="s">
        <v>746</v>
      </c>
      <c r="E797" s="3">
        <v>217</v>
      </c>
      <c r="F797" s="3">
        <v>5.86</v>
      </c>
      <c r="G797" s="3">
        <v>4680</v>
      </c>
      <c r="H797" s="3">
        <v>15200</v>
      </c>
      <c r="I797" s="3">
        <v>8.093</v>
      </c>
      <c r="J797" s="3">
        <v>8.46</v>
      </c>
      <c r="M797" s="5"/>
    </row>
    <row r="798" spans="1:13" s="3" customFormat="1" ht="12.75">
      <c r="A798" s="3" t="s">
        <v>735</v>
      </c>
      <c r="B798" s="4">
        <f t="shared" si="35"/>
        <v>39820.65625</v>
      </c>
      <c r="C798" s="3" t="s">
        <v>747</v>
      </c>
      <c r="E798" s="3">
        <v>245</v>
      </c>
      <c r="F798" s="3">
        <v>4.862</v>
      </c>
      <c r="G798" s="3">
        <v>5030</v>
      </c>
      <c r="H798" s="3">
        <v>15910</v>
      </c>
      <c r="I798" s="3">
        <v>8.377</v>
      </c>
      <c r="J798" s="3">
        <v>8.51</v>
      </c>
      <c r="M798" s="5"/>
    </row>
    <row r="799" spans="1:13" s="3" customFormat="1" ht="12.75">
      <c r="A799" s="3" t="s">
        <v>735</v>
      </c>
      <c r="B799" s="4">
        <f t="shared" si="35"/>
        <v>39833</v>
      </c>
      <c r="C799" s="3" t="s">
        <v>748</v>
      </c>
      <c r="E799" s="3">
        <v>278</v>
      </c>
      <c r="F799" s="3">
        <v>3.06</v>
      </c>
      <c r="G799" s="3">
        <v>6690</v>
      </c>
      <c r="I799" s="3">
        <v>5.33</v>
      </c>
      <c r="J799" s="3">
        <v>8.1</v>
      </c>
      <c r="K799" s="3">
        <v>1160</v>
      </c>
      <c r="M799" s="5">
        <f>(K799/96.1)/(G799/35.5)</f>
        <v>0.06405261086716782</v>
      </c>
    </row>
    <row r="800" spans="1:13" s="3" customFormat="1" ht="12.75">
      <c r="A800" s="3" t="s">
        <v>735</v>
      </c>
      <c r="B800" s="4">
        <f t="shared" si="35"/>
        <v>39833.791666666664</v>
      </c>
      <c r="C800" s="3" t="s">
        <v>749</v>
      </c>
      <c r="E800" s="3">
        <v>262</v>
      </c>
      <c r="H800" s="3">
        <v>21100</v>
      </c>
      <c r="J800" s="3">
        <v>8.61</v>
      </c>
      <c r="L800" s="3">
        <v>338</v>
      </c>
      <c r="M800" s="5"/>
    </row>
    <row r="801" spans="1:13" s="3" customFormat="1" ht="12.75">
      <c r="A801" s="3" t="s">
        <v>735</v>
      </c>
      <c r="B801" s="4">
        <f t="shared" si="35"/>
        <v>39847.760416666664</v>
      </c>
      <c r="C801" s="3" t="s">
        <v>750</v>
      </c>
      <c r="E801" s="3">
        <v>265</v>
      </c>
      <c r="F801" s="3">
        <v>1.0390000000000001</v>
      </c>
      <c r="G801" s="3">
        <v>7730</v>
      </c>
      <c r="H801" s="3">
        <v>21900</v>
      </c>
      <c r="I801" s="3">
        <v>2.612</v>
      </c>
      <c r="J801" s="3">
        <v>8.63</v>
      </c>
      <c r="M801" s="5"/>
    </row>
    <row r="802" spans="1:13" s="3" customFormat="1" ht="12.75">
      <c r="A802" s="3" t="s">
        <v>735</v>
      </c>
      <c r="B802" s="4">
        <f t="shared" si="35"/>
        <v>39863.59375</v>
      </c>
      <c r="C802" s="3" t="s">
        <v>676</v>
      </c>
      <c r="E802" s="3">
        <v>294</v>
      </c>
      <c r="G802" s="3">
        <v>9380</v>
      </c>
      <c r="I802" s="3">
        <v>5.84</v>
      </c>
      <c r="J802" s="3">
        <v>8.3</v>
      </c>
      <c r="K802" s="3">
        <v>1520</v>
      </c>
      <c r="M802" s="5">
        <f>(K802/96.1)/(G802/35.5)</f>
        <v>0.059861240844979804</v>
      </c>
    </row>
    <row r="803" spans="1:13" s="3" customFormat="1" ht="12.75">
      <c r="A803" s="3" t="s">
        <v>735</v>
      </c>
      <c r="B803" s="4">
        <f t="shared" si="35"/>
        <v>39863.614583333336</v>
      </c>
      <c r="C803" s="3" t="s">
        <v>751</v>
      </c>
      <c r="E803" s="3">
        <v>298</v>
      </c>
      <c r="J803" s="3">
        <v>8.12</v>
      </c>
      <c r="M803" s="5"/>
    </row>
    <row r="804" spans="1:13" s="3" customFormat="1" ht="12.75">
      <c r="A804" s="3" t="s">
        <v>735</v>
      </c>
      <c r="B804" s="4">
        <f t="shared" si="35"/>
        <v>39873.677083333336</v>
      </c>
      <c r="C804" s="3" t="s">
        <v>752</v>
      </c>
      <c r="E804" s="3">
        <v>296</v>
      </c>
      <c r="H804" s="3">
        <v>30000</v>
      </c>
      <c r="J804" s="3">
        <v>8.46</v>
      </c>
      <c r="M804" s="5"/>
    </row>
    <row r="805" spans="1:13" s="3" customFormat="1" ht="12.75">
      <c r="A805" s="3" t="s">
        <v>735</v>
      </c>
      <c r="B805" s="4">
        <f t="shared" si="35"/>
        <v>39889.614583333336</v>
      </c>
      <c r="C805" s="3" t="s">
        <v>753</v>
      </c>
      <c r="E805" s="3">
        <v>263</v>
      </c>
      <c r="F805" s="3">
        <v>0.6910000000000001</v>
      </c>
      <c r="G805" s="3">
        <v>13500</v>
      </c>
      <c r="H805" s="3">
        <v>39540</v>
      </c>
      <c r="I805" s="3">
        <v>0.928</v>
      </c>
      <c r="J805" s="3">
        <v>8.2</v>
      </c>
      <c r="K805" s="3">
        <v>2310</v>
      </c>
      <c r="M805" s="5">
        <f>(K805/96.1)/(G805/35.5)</f>
        <v>0.06320961960920338</v>
      </c>
    </row>
    <row r="806" spans="1:13" s="3" customFormat="1" ht="12.75">
      <c r="A806" s="3" t="s">
        <v>735</v>
      </c>
      <c r="B806" s="4">
        <f t="shared" si="35"/>
        <v>39904.54861111111</v>
      </c>
      <c r="C806" s="3" t="s">
        <v>754</v>
      </c>
      <c r="E806" s="3">
        <v>240</v>
      </c>
      <c r="H806" s="3">
        <v>51500</v>
      </c>
      <c r="J806" s="3">
        <v>8.27</v>
      </c>
      <c r="M806" s="5"/>
    </row>
    <row r="807" spans="1:13" s="3" customFormat="1" ht="12.75">
      <c r="A807" s="3" t="s">
        <v>735</v>
      </c>
      <c r="B807" s="4">
        <f t="shared" si="35"/>
        <v>39918.375</v>
      </c>
      <c r="C807" s="3" t="s">
        <v>755</v>
      </c>
      <c r="E807" s="3">
        <v>264</v>
      </c>
      <c r="F807" s="3">
        <v>4.06</v>
      </c>
      <c r="G807" s="3">
        <v>20000</v>
      </c>
      <c r="H807" s="3">
        <v>56533</v>
      </c>
      <c r="I807" s="3">
        <v>8.06</v>
      </c>
      <c r="J807" s="3">
        <v>8.2</v>
      </c>
      <c r="K807" s="3">
        <v>3420</v>
      </c>
      <c r="L807" s="3">
        <v>320.7</v>
      </c>
      <c r="M807" s="5">
        <f>(K807/96.1)/(G807/35.5)</f>
        <v>0.06316857440166494</v>
      </c>
    </row>
    <row r="808" spans="1:13" s="3" customFormat="1" ht="12.75">
      <c r="A808" s="3" t="s">
        <v>735</v>
      </c>
      <c r="B808" s="4">
        <f t="shared" si="35"/>
        <v>39931.739583333336</v>
      </c>
      <c r="C808" s="3" t="s">
        <v>756</v>
      </c>
      <c r="E808" s="3">
        <v>156</v>
      </c>
      <c r="H808" s="3">
        <v>35000</v>
      </c>
      <c r="J808" s="3">
        <v>8.4</v>
      </c>
      <c r="M808" s="5"/>
    </row>
    <row r="809" spans="1:13" s="3" customFormat="1" ht="12.75">
      <c r="A809" s="3" t="s">
        <v>735</v>
      </c>
      <c r="B809" s="4">
        <f t="shared" si="35"/>
        <v>39945.46875</v>
      </c>
      <c r="C809" s="3" t="s">
        <v>757</v>
      </c>
      <c r="E809" s="3">
        <v>148</v>
      </c>
      <c r="F809" s="3">
        <v>0.23600000000000002</v>
      </c>
      <c r="G809" s="3">
        <v>10900</v>
      </c>
      <c r="I809" s="3">
        <v>0.224</v>
      </c>
      <c r="J809" s="3">
        <v>8.1</v>
      </c>
      <c r="K809" s="3">
        <v>2050</v>
      </c>
      <c r="M809" s="5">
        <f>(K809/96.1)/(G809/35.5)</f>
        <v>0.06947560358571442</v>
      </c>
    </row>
    <row r="810" spans="1:13" s="3" customFormat="1" ht="12.75">
      <c r="A810" s="3" t="s">
        <v>735</v>
      </c>
      <c r="B810" s="4">
        <f t="shared" si="35"/>
        <v>39947.46875</v>
      </c>
      <c r="C810" s="3" t="s">
        <v>758</v>
      </c>
      <c r="E810" s="3">
        <v>148</v>
      </c>
      <c r="H810" s="3">
        <v>31800</v>
      </c>
      <c r="L810" s="3">
        <v>12</v>
      </c>
      <c r="M810" s="5"/>
    </row>
    <row r="811" spans="1:13" s="3" customFormat="1" ht="12.75">
      <c r="A811" s="3" t="s">
        <v>735</v>
      </c>
      <c r="B811" s="4">
        <f t="shared" si="35"/>
        <v>39959.725694444445</v>
      </c>
      <c r="C811" s="3" t="s">
        <v>759</v>
      </c>
      <c r="E811" s="3">
        <v>134</v>
      </c>
      <c r="H811" s="3">
        <v>21300</v>
      </c>
      <c r="J811" s="3">
        <v>8.4</v>
      </c>
      <c r="M811" s="5"/>
    </row>
    <row r="812" spans="1:13" s="3" customFormat="1" ht="12.75">
      <c r="A812" s="3" t="s">
        <v>735</v>
      </c>
      <c r="B812" s="4">
        <f t="shared" si="35"/>
        <v>39962.510416666664</v>
      </c>
      <c r="C812" s="3" t="s">
        <v>760</v>
      </c>
      <c r="E812" s="3">
        <v>152</v>
      </c>
      <c r="F812" s="3">
        <v>0.14600000000000002</v>
      </c>
      <c r="G812" s="3">
        <v>7240</v>
      </c>
      <c r="H812" s="3">
        <v>21300</v>
      </c>
      <c r="I812" s="3">
        <v>0.227</v>
      </c>
      <c r="J812" s="3">
        <v>8.3</v>
      </c>
      <c r="K812" s="3">
        <v>1070</v>
      </c>
      <c r="M812" s="5">
        <f>(K812/96.1)/(G812/35.5)</f>
        <v>0.054594661408178646</v>
      </c>
    </row>
    <row r="813" spans="1:13" s="3" customFormat="1" ht="12.75">
      <c r="A813" s="3" t="s">
        <v>735</v>
      </c>
      <c r="B813" s="4">
        <f t="shared" si="35"/>
        <v>39973.72222222222</v>
      </c>
      <c r="C813" s="3" t="s">
        <v>761</v>
      </c>
      <c r="E813" s="3">
        <v>62</v>
      </c>
      <c r="F813" s="3">
        <v>0.6960000000000001</v>
      </c>
      <c r="G813" s="3">
        <v>6040</v>
      </c>
      <c r="H813" s="3">
        <v>18660</v>
      </c>
      <c r="I813" s="3">
        <v>0.671</v>
      </c>
      <c r="J813" s="3">
        <v>7.59</v>
      </c>
      <c r="K813" s="3">
        <v>1490</v>
      </c>
      <c r="M813" s="5">
        <f>(K813/96.1)/(G813/35.5)</f>
        <v>0.09112851541233952</v>
      </c>
    </row>
    <row r="814" spans="1:13" s="3" customFormat="1" ht="12.75">
      <c r="A814" s="3" t="s">
        <v>735</v>
      </c>
      <c r="B814" s="4">
        <f t="shared" si="35"/>
        <v>39975.538194444445</v>
      </c>
      <c r="C814" s="3" t="s">
        <v>762</v>
      </c>
      <c r="E814" s="3">
        <v>95</v>
      </c>
      <c r="F814" s="3">
        <v>0.475</v>
      </c>
      <c r="G814" s="3">
        <v>7080</v>
      </c>
      <c r="H814" s="3">
        <v>21900</v>
      </c>
      <c r="I814" s="3">
        <v>0.338</v>
      </c>
      <c r="J814" s="3">
        <v>8.1</v>
      </c>
      <c r="K814" s="3">
        <v>2230</v>
      </c>
      <c r="M814" s="5">
        <f>(K814/96.1)/(G814/35.5)</f>
        <v>0.11635272814923252</v>
      </c>
    </row>
    <row r="815" spans="1:13" s="3" customFormat="1" ht="12.75">
      <c r="A815" s="3" t="s">
        <v>735</v>
      </c>
      <c r="B815" s="4">
        <f t="shared" si="35"/>
        <v>39989.78125</v>
      </c>
      <c r="C815" s="3" t="s">
        <v>763</v>
      </c>
      <c r="E815" s="3">
        <v>84</v>
      </c>
      <c r="H815" s="3">
        <v>17360</v>
      </c>
      <c r="J815" s="3">
        <v>8.11</v>
      </c>
      <c r="M815" s="5"/>
    </row>
    <row r="816" spans="1:13" s="3" customFormat="1" ht="12.75">
      <c r="A816" s="3" t="s">
        <v>735</v>
      </c>
      <c r="B816" s="4">
        <f t="shared" si="35"/>
        <v>40001.663194444445</v>
      </c>
      <c r="C816" s="3" t="s">
        <v>764</v>
      </c>
      <c r="E816" s="3">
        <v>76</v>
      </c>
      <c r="H816" s="3">
        <v>3590</v>
      </c>
      <c r="J816" s="3">
        <v>7.95</v>
      </c>
      <c r="L816" s="3">
        <v>21.5</v>
      </c>
      <c r="M816" s="5"/>
    </row>
    <row r="817" spans="1:13" s="3" customFormat="1" ht="12.75">
      <c r="A817" s="3" t="s">
        <v>735</v>
      </c>
      <c r="B817" s="4">
        <f t="shared" si="35"/>
        <v>40003</v>
      </c>
      <c r="C817" s="3" t="s">
        <v>127</v>
      </c>
      <c r="E817" s="3">
        <v>73</v>
      </c>
      <c r="F817" s="3">
        <v>0.5640000000000001</v>
      </c>
      <c r="G817" s="3">
        <v>872</v>
      </c>
      <c r="I817" s="3">
        <v>0.778</v>
      </c>
      <c r="J817" s="3">
        <v>7.9</v>
      </c>
      <c r="K817" s="3">
        <v>357</v>
      </c>
      <c r="M817" s="5">
        <f>(K817/96.1)/(G817/35.5)</f>
        <v>0.15123652731768322</v>
      </c>
    </row>
    <row r="818" spans="1:13" s="3" customFormat="1" ht="12.75">
      <c r="A818" s="3" t="s">
        <v>735</v>
      </c>
      <c r="B818" s="4">
        <f t="shared" si="35"/>
        <v>40010.506944444445</v>
      </c>
      <c r="C818" s="3" t="s">
        <v>765</v>
      </c>
      <c r="E818" s="3">
        <v>42</v>
      </c>
      <c r="F818" s="3">
        <v>2.165</v>
      </c>
      <c r="G818" s="3">
        <v>484</v>
      </c>
      <c r="H818" s="3">
        <v>1710</v>
      </c>
      <c r="I818" s="3">
        <v>2.831</v>
      </c>
      <c r="J818" s="3">
        <v>7.3</v>
      </c>
      <c r="K818" s="3">
        <v>148</v>
      </c>
      <c r="M818" s="5">
        <f>(K818/96.1)/(G818/35.5)</f>
        <v>0.11295912487852702</v>
      </c>
    </row>
    <row r="819" spans="1:13" s="3" customFormat="1" ht="12.75">
      <c r="A819" s="3" t="s">
        <v>735</v>
      </c>
      <c r="B819" s="4">
        <f t="shared" si="35"/>
        <v>40023.72222222222</v>
      </c>
      <c r="C819" s="3" t="s">
        <v>766</v>
      </c>
      <c r="E819" s="3">
        <v>42</v>
      </c>
      <c r="H819" s="3">
        <v>2810</v>
      </c>
      <c r="J819" s="3">
        <v>7.42</v>
      </c>
      <c r="M819" s="5"/>
    </row>
    <row r="820" spans="1:13" s="3" customFormat="1" ht="12.75">
      <c r="A820" s="3" t="s">
        <v>735</v>
      </c>
      <c r="B820" s="4">
        <f t="shared" si="35"/>
        <v>40029</v>
      </c>
      <c r="C820" s="3" t="s">
        <v>130</v>
      </c>
      <c r="E820" s="3">
        <v>63</v>
      </c>
      <c r="F820" s="3">
        <v>11.6</v>
      </c>
      <c r="G820" s="3">
        <v>462</v>
      </c>
      <c r="I820" s="3">
        <v>15.9</v>
      </c>
      <c r="J820" s="3">
        <v>7.5</v>
      </c>
      <c r="K820" s="3">
        <v>151</v>
      </c>
      <c r="M820" s="5">
        <f>(K820/96.1)/(G820/35.5)</f>
        <v>0.1207368767202274</v>
      </c>
    </row>
    <row r="821" spans="1:13" s="3" customFormat="1" ht="12.75">
      <c r="A821" s="3" t="s">
        <v>735</v>
      </c>
      <c r="B821" s="4">
        <f t="shared" si="35"/>
        <v>40029.70486111111</v>
      </c>
      <c r="C821" s="3" t="s">
        <v>767</v>
      </c>
      <c r="E821" s="3">
        <v>52</v>
      </c>
      <c r="H821" s="3">
        <v>1984</v>
      </c>
      <c r="J821" s="3">
        <v>9.02</v>
      </c>
      <c r="M821" s="5"/>
    </row>
    <row r="822" spans="1:13" s="3" customFormat="1" ht="12.75">
      <c r="A822" s="3" t="s">
        <v>735</v>
      </c>
      <c r="B822" s="4">
        <f t="shared" si="35"/>
        <v>40032</v>
      </c>
      <c r="C822" s="3" t="s">
        <v>690</v>
      </c>
      <c r="E822" s="3">
        <v>55</v>
      </c>
      <c r="F822" s="3">
        <v>17.28</v>
      </c>
      <c r="G822" s="3">
        <v>432</v>
      </c>
      <c r="H822" s="3">
        <v>1720</v>
      </c>
      <c r="I822" s="3">
        <v>23.21</v>
      </c>
      <c r="J822" s="3">
        <v>7.5</v>
      </c>
      <c r="K822" s="3">
        <v>157</v>
      </c>
      <c r="M822" s="5">
        <f>(K822/96.1)/(G822/35.5)</f>
        <v>0.13425203299032645</v>
      </c>
    </row>
    <row r="823" spans="1:13" s="3" customFormat="1" ht="12.75">
      <c r="A823" s="3" t="s">
        <v>735</v>
      </c>
      <c r="B823" s="4">
        <f t="shared" si="35"/>
        <v>40045.52777777778</v>
      </c>
      <c r="C823" s="3" t="s">
        <v>768</v>
      </c>
      <c r="E823" s="3">
        <v>55</v>
      </c>
      <c r="F823" s="3">
        <v>0.66</v>
      </c>
      <c r="G823" s="3">
        <v>2080</v>
      </c>
      <c r="H823" s="3">
        <v>6660</v>
      </c>
      <c r="I823" s="3">
        <v>0.7252000000000001</v>
      </c>
      <c r="J823" s="3">
        <v>7.7</v>
      </c>
      <c r="K823" s="3">
        <v>444</v>
      </c>
      <c r="M823" s="5">
        <f>(K823/96.1)/(G823/35.5)</f>
        <v>0.07885415832866405</v>
      </c>
    </row>
    <row r="824" spans="1:13" s="3" customFormat="1" ht="12.75">
      <c r="A824" s="3" t="s">
        <v>735</v>
      </c>
      <c r="B824" s="4">
        <f aca="true" t="shared" si="39" ref="B824:B887">VALUE(C824)</f>
        <v>40051.40625</v>
      </c>
      <c r="C824" s="3" t="s">
        <v>769</v>
      </c>
      <c r="E824" s="3">
        <v>42</v>
      </c>
      <c r="H824" s="3">
        <v>4200</v>
      </c>
      <c r="J824" s="3">
        <v>7.92</v>
      </c>
      <c r="M824" s="5"/>
    </row>
    <row r="825" spans="1:13" s="3" customFormat="1" ht="12.75">
      <c r="A825" s="3" t="s">
        <v>735</v>
      </c>
      <c r="B825" s="4">
        <f t="shared" si="39"/>
        <v>40057</v>
      </c>
      <c r="C825" s="3" t="s">
        <v>18</v>
      </c>
      <c r="E825" s="3">
        <v>56</v>
      </c>
      <c r="F825" s="3">
        <v>4.88</v>
      </c>
      <c r="G825" s="3">
        <v>489</v>
      </c>
      <c r="I825" s="3">
        <v>5.7</v>
      </c>
      <c r="J825" s="3">
        <v>7</v>
      </c>
      <c r="K825" s="3">
        <v>162</v>
      </c>
      <c r="M825" s="5">
        <f>(K825/96.1)/(G825/35.5)</f>
        <v>0.12238018934775255</v>
      </c>
    </row>
    <row r="826" spans="1:13" s="3" customFormat="1" ht="12.75">
      <c r="A826" s="3" t="s">
        <v>735</v>
      </c>
      <c r="B826" s="4">
        <f t="shared" si="39"/>
        <v>40058.583333333336</v>
      </c>
      <c r="C826" s="3" t="s">
        <v>770</v>
      </c>
      <c r="E826" s="3">
        <v>50</v>
      </c>
      <c r="H826" s="3">
        <v>2185</v>
      </c>
      <c r="J826" s="3">
        <v>7.81</v>
      </c>
      <c r="L826" s="3">
        <v>155</v>
      </c>
      <c r="M826" s="5"/>
    </row>
    <row r="827" spans="1:13" s="3" customFormat="1" ht="12.75">
      <c r="A827" s="3" t="s">
        <v>735</v>
      </c>
      <c r="B827" s="4">
        <f t="shared" si="39"/>
        <v>40072.694444444445</v>
      </c>
      <c r="C827" s="3" t="s">
        <v>771</v>
      </c>
      <c r="E827" s="3">
        <v>62</v>
      </c>
      <c r="H827" s="3">
        <v>6640</v>
      </c>
      <c r="J827" s="3">
        <v>8.06</v>
      </c>
      <c r="M827" s="5"/>
    </row>
    <row r="828" spans="1:13" s="3" customFormat="1" ht="12.75">
      <c r="A828" s="3" t="s">
        <v>735</v>
      </c>
      <c r="B828" s="4">
        <f t="shared" si="39"/>
        <v>40085</v>
      </c>
      <c r="C828" s="3" t="s">
        <v>136</v>
      </c>
      <c r="E828" s="3">
        <v>64</v>
      </c>
      <c r="F828" s="3">
        <v>0.98</v>
      </c>
      <c r="G828" s="3">
        <v>1060</v>
      </c>
      <c r="H828" s="3">
        <v>3940</v>
      </c>
      <c r="I828" s="3">
        <v>1.49</v>
      </c>
      <c r="J828" s="3">
        <v>7.7</v>
      </c>
      <c r="K828" s="3">
        <v>298</v>
      </c>
      <c r="M828" s="5">
        <f>(K828/96.1)/(G828/35.5)</f>
        <v>0.10385211945104353</v>
      </c>
    </row>
    <row r="829" spans="1:13" s="3" customFormat="1" ht="12.75">
      <c r="A829" s="3" t="s">
        <v>735</v>
      </c>
      <c r="B829" s="4">
        <f t="shared" si="39"/>
        <v>40085.430555555555</v>
      </c>
      <c r="C829" s="3" t="s">
        <v>772</v>
      </c>
      <c r="E829" s="3">
        <v>62</v>
      </c>
      <c r="H829" s="3">
        <v>4430</v>
      </c>
      <c r="J829" s="3">
        <v>7.41</v>
      </c>
      <c r="L829" s="3">
        <v>60.1</v>
      </c>
      <c r="M829" s="5"/>
    </row>
    <row r="830" spans="1:13" s="3" customFormat="1" ht="12.75">
      <c r="A830" s="3" t="s">
        <v>735</v>
      </c>
      <c r="B830" s="4">
        <f t="shared" si="39"/>
        <v>40106.63888888889</v>
      </c>
      <c r="C830" s="3" t="s">
        <v>773</v>
      </c>
      <c r="E830" s="3">
        <v>76</v>
      </c>
      <c r="H830" s="3">
        <v>4373.6</v>
      </c>
      <c r="J830" s="3">
        <v>8.19</v>
      </c>
      <c r="M830" s="5"/>
    </row>
    <row r="831" spans="1:13" s="3" customFormat="1" ht="12.75">
      <c r="A831" s="3" t="s">
        <v>735</v>
      </c>
      <c r="B831" s="4">
        <f t="shared" si="39"/>
        <v>40114.427083333336</v>
      </c>
      <c r="C831" s="3" t="s">
        <v>774</v>
      </c>
      <c r="E831" s="3">
        <v>86</v>
      </c>
      <c r="F831" s="3">
        <v>1.12</v>
      </c>
      <c r="G831" s="3">
        <v>1260</v>
      </c>
      <c r="H831" s="3">
        <v>4702</v>
      </c>
      <c r="I831" s="3">
        <v>1.78</v>
      </c>
      <c r="J831" s="3">
        <v>8.13</v>
      </c>
      <c r="K831" s="3">
        <v>269</v>
      </c>
      <c r="L831" s="3">
        <v>54.4</v>
      </c>
      <c r="M831" s="5">
        <f>(K831/96.1)/(G831/35.5)</f>
        <v>0.0788654344845812</v>
      </c>
    </row>
    <row r="832" spans="1:13" s="3" customFormat="1" ht="12.75">
      <c r="A832" s="3" t="s">
        <v>735</v>
      </c>
      <c r="B832" s="4">
        <f t="shared" si="39"/>
        <v>40120</v>
      </c>
      <c r="C832" s="3" t="s">
        <v>698</v>
      </c>
      <c r="E832" s="3">
        <v>98</v>
      </c>
      <c r="F832" s="3">
        <v>1.612</v>
      </c>
      <c r="G832" s="3">
        <v>1640</v>
      </c>
      <c r="H832" s="3">
        <v>5410</v>
      </c>
      <c r="I832" s="3">
        <v>2.988</v>
      </c>
      <c r="J832" s="3">
        <v>8.2</v>
      </c>
      <c r="K832" s="3">
        <v>366</v>
      </c>
      <c r="M832" s="5">
        <f>(K832/96.1)/(G832/35.5)</f>
        <v>0.0824408009948986</v>
      </c>
    </row>
    <row r="833" spans="1:13" s="3" customFormat="1" ht="12.75">
      <c r="A833" s="3" t="s">
        <v>735</v>
      </c>
      <c r="B833" s="4">
        <f t="shared" si="39"/>
        <v>40127.413194444445</v>
      </c>
      <c r="C833" s="3" t="s">
        <v>775</v>
      </c>
      <c r="E833" s="3">
        <v>99</v>
      </c>
      <c r="F833" s="3">
        <v>0.695</v>
      </c>
      <c r="G833" s="3">
        <v>1710</v>
      </c>
      <c r="H833" s="3">
        <v>5620</v>
      </c>
      <c r="I833" s="3">
        <v>1.03</v>
      </c>
      <c r="J833" s="3">
        <v>8.3</v>
      </c>
      <c r="K833" s="3">
        <v>369</v>
      </c>
      <c r="M833" s="5">
        <f>(K833/96.1)/(G833/35.5)</f>
        <v>0.07971411358781971</v>
      </c>
    </row>
    <row r="834" spans="1:13" s="3" customFormat="1" ht="12.75">
      <c r="A834" s="3" t="s">
        <v>735</v>
      </c>
      <c r="B834" s="4">
        <f t="shared" si="39"/>
        <v>40128.25347222222</v>
      </c>
      <c r="C834" s="3" t="s">
        <v>776</v>
      </c>
      <c r="E834" s="3">
        <v>102</v>
      </c>
      <c r="H834" s="3">
        <v>5480</v>
      </c>
      <c r="J834" s="3">
        <v>7.92</v>
      </c>
      <c r="M834" s="5"/>
    </row>
    <row r="835" spans="1:13" s="3" customFormat="1" ht="12.75">
      <c r="A835" s="3" t="s">
        <v>735</v>
      </c>
      <c r="B835" s="4">
        <f t="shared" si="39"/>
        <v>40134.430555555555</v>
      </c>
      <c r="C835" s="3" t="s">
        <v>777</v>
      </c>
      <c r="E835" s="3">
        <v>129</v>
      </c>
      <c r="F835" s="3">
        <v>0.341</v>
      </c>
      <c r="G835" s="3">
        <v>2110</v>
      </c>
      <c r="H835" s="3">
        <v>6890</v>
      </c>
      <c r="I835" s="3">
        <v>0.67</v>
      </c>
      <c r="J835" s="3">
        <v>7.7</v>
      </c>
      <c r="K835" s="3">
        <v>414</v>
      </c>
      <c r="M835" s="5">
        <f aca="true" t="shared" si="40" ref="M835:M841">(K835/96.1)/(G835/35.5)</f>
        <v>0.0724807788095931</v>
      </c>
    </row>
    <row r="836" spans="1:13" s="3" customFormat="1" ht="12.75">
      <c r="A836" s="3" t="s">
        <v>735</v>
      </c>
      <c r="B836" s="4">
        <f t="shared" si="39"/>
        <v>40140.61111111111</v>
      </c>
      <c r="C836" s="3" t="s">
        <v>778</v>
      </c>
      <c r="E836" s="3">
        <v>132</v>
      </c>
      <c r="F836" s="3">
        <v>0.76</v>
      </c>
      <c r="G836" s="3">
        <v>2040</v>
      </c>
      <c r="H836" s="3">
        <v>7380</v>
      </c>
      <c r="I836" s="3">
        <v>1.33</v>
      </c>
      <c r="J836" s="3">
        <v>8.1</v>
      </c>
      <c r="K836" s="3">
        <v>453</v>
      </c>
      <c r="M836" s="5">
        <f t="shared" si="40"/>
        <v>0.08203005447756626</v>
      </c>
    </row>
    <row r="837" spans="1:13" s="3" customFormat="1" ht="12.75">
      <c r="A837" s="3" t="s">
        <v>735</v>
      </c>
      <c r="B837" s="4">
        <f t="shared" si="39"/>
        <v>40142.4375</v>
      </c>
      <c r="C837" s="3" t="s">
        <v>779</v>
      </c>
      <c r="E837" s="3">
        <v>110</v>
      </c>
      <c r="F837" s="3">
        <v>2.5</v>
      </c>
      <c r="G837" s="3">
        <v>1930</v>
      </c>
      <c r="H837" s="3">
        <v>6340</v>
      </c>
      <c r="I837" s="3">
        <v>3.13</v>
      </c>
      <c r="J837" s="3">
        <v>7.6</v>
      </c>
      <c r="K837" s="3">
        <v>387</v>
      </c>
      <c r="M837" s="5">
        <f t="shared" si="40"/>
        <v>0.07407277609139876</v>
      </c>
    </row>
    <row r="838" spans="1:13" s="3" customFormat="1" ht="12.75">
      <c r="A838" s="3" t="s">
        <v>735</v>
      </c>
      <c r="B838" s="4">
        <f t="shared" si="39"/>
        <v>40147.444444444445</v>
      </c>
      <c r="C838" s="3" t="s">
        <v>780</v>
      </c>
      <c r="E838" s="3">
        <v>118</v>
      </c>
      <c r="F838" s="3">
        <v>2.82</v>
      </c>
      <c r="G838" s="3">
        <v>1960</v>
      </c>
      <c r="H838" s="3">
        <v>7030</v>
      </c>
      <c r="I838" s="3">
        <v>2.37</v>
      </c>
      <c r="J838" s="3">
        <v>7.9</v>
      </c>
      <c r="K838" s="3">
        <v>411</v>
      </c>
      <c r="M838" s="5">
        <f t="shared" si="40"/>
        <v>0.0774623585126038</v>
      </c>
    </row>
    <row r="839" spans="1:13" s="3" customFormat="1" ht="12.75">
      <c r="A839" s="3" t="s">
        <v>735</v>
      </c>
      <c r="B839" s="4">
        <f t="shared" si="39"/>
        <v>40154.416666666664</v>
      </c>
      <c r="C839" s="3" t="s">
        <v>781</v>
      </c>
      <c r="E839" s="3">
        <v>110</v>
      </c>
      <c r="F839" s="3">
        <v>1.54</v>
      </c>
      <c r="G839" s="3">
        <v>1850</v>
      </c>
      <c r="H839" s="3">
        <v>6560</v>
      </c>
      <c r="I839" s="3">
        <v>1.65</v>
      </c>
      <c r="J839" s="3">
        <v>7.9</v>
      </c>
      <c r="K839" s="3">
        <v>438</v>
      </c>
      <c r="M839" s="5">
        <f t="shared" si="40"/>
        <v>0.08745957195488933</v>
      </c>
    </row>
    <row r="840" spans="1:13" s="3" customFormat="1" ht="12.75">
      <c r="A840" s="3" t="s">
        <v>735</v>
      </c>
      <c r="B840" s="4">
        <f t="shared" si="39"/>
        <v>40161</v>
      </c>
      <c r="C840" s="3" t="s">
        <v>585</v>
      </c>
      <c r="E840" s="3">
        <v>128</v>
      </c>
      <c r="F840" s="3">
        <v>0.47900000000000004</v>
      </c>
      <c r="G840" s="3">
        <v>2400</v>
      </c>
      <c r="H840" s="3">
        <v>7480</v>
      </c>
      <c r="I840" s="3">
        <v>0.746</v>
      </c>
      <c r="J840" s="3">
        <v>8.2</v>
      </c>
      <c r="K840" s="3">
        <v>444</v>
      </c>
      <c r="M840" s="5">
        <f t="shared" si="40"/>
        <v>0.06834027055150885</v>
      </c>
    </row>
    <row r="841" spans="1:13" s="3" customFormat="1" ht="12.75">
      <c r="A841" s="3" t="s">
        <v>735</v>
      </c>
      <c r="B841" s="4">
        <f t="shared" si="39"/>
        <v>40166</v>
      </c>
      <c r="C841" s="3" t="s">
        <v>782</v>
      </c>
      <c r="E841" s="3">
        <v>128</v>
      </c>
      <c r="F841" s="3">
        <v>0.454</v>
      </c>
      <c r="G841" s="3">
        <v>2240</v>
      </c>
      <c r="H841" s="3">
        <v>7450</v>
      </c>
      <c r="I841" s="3">
        <v>0.684</v>
      </c>
      <c r="J841" s="3">
        <v>8.4</v>
      </c>
      <c r="K841" s="3">
        <v>459</v>
      </c>
      <c r="M841" s="5">
        <f t="shared" si="40"/>
        <v>0.07569542515237104</v>
      </c>
    </row>
    <row r="842" spans="1:13" s="3" customFormat="1" ht="12.75">
      <c r="A842" s="3" t="s">
        <v>735</v>
      </c>
      <c r="B842" s="4">
        <f t="shared" si="39"/>
        <v>40166.479166666664</v>
      </c>
      <c r="C842" s="3" t="s">
        <v>783</v>
      </c>
      <c r="E842" s="3">
        <v>122</v>
      </c>
      <c r="H842" s="3">
        <v>7583</v>
      </c>
      <c r="J842" s="3">
        <v>8.43</v>
      </c>
      <c r="L842" s="3">
        <v>20.7</v>
      </c>
      <c r="M842" s="5"/>
    </row>
    <row r="843" spans="1:13" s="3" customFormat="1" ht="12.75">
      <c r="A843" s="3" t="s">
        <v>735</v>
      </c>
      <c r="B843" s="4">
        <f t="shared" si="39"/>
        <v>40168.40277777778</v>
      </c>
      <c r="C843" s="3" t="s">
        <v>784</v>
      </c>
      <c r="E843" s="3">
        <v>125</v>
      </c>
      <c r="F843" s="3">
        <v>0.17400000000000002</v>
      </c>
      <c r="G843" s="3">
        <v>2160</v>
      </c>
      <c r="H843" s="3">
        <v>7340</v>
      </c>
      <c r="I843" s="3">
        <v>0.333</v>
      </c>
      <c r="J843" s="3">
        <v>8.5</v>
      </c>
      <c r="K843" s="3">
        <v>462</v>
      </c>
      <c r="M843" s="5">
        <f aca="true" t="shared" si="41" ref="M843:M861">(K843/96.1)/(G843/35.5)</f>
        <v>0.07901202451150423</v>
      </c>
    </row>
    <row r="844" spans="1:13" s="3" customFormat="1" ht="12.75">
      <c r="A844" s="3" t="s">
        <v>735</v>
      </c>
      <c r="B844" s="4">
        <f t="shared" si="39"/>
        <v>40175.40625</v>
      </c>
      <c r="C844" s="3" t="s">
        <v>785</v>
      </c>
      <c r="E844" s="3">
        <v>135</v>
      </c>
      <c r="F844" s="3">
        <v>0.135</v>
      </c>
      <c r="G844" s="3">
        <v>2370</v>
      </c>
      <c r="H844" s="3">
        <v>8090</v>
      </c>
      <c r="I844" s="3">
        <v>0.256</v>
      </c>
      <c r="J844" s="3">
        <v>8.1</v>
      </c>
      <c r="K844" s="3">
        <v>483</v>
      </c>
      <c r="M844" s="5">
        <f t="shared" si="41"/>
        <v>0.07528418445975316</v>
      </c>
    </row>
    <row r="845" spans="1:13" s="3" customFormat="1" ht="12.75">
      <c r="A845" s="3" t="s">
        <v>735</v>
      </c>
      <c r="B845" s="4">
        <f t="shared" si="39"/>
        <v>40185.45138888889</v>
      </c>
      <c r="C845" s="3" t="s">
        <v>786</v>
      </c>
      <c r="E845" s="3">
        <v>149</v>
      </c>
      <c r="F845" s="3">
        <v>0.06</v>
      </c>
      <c r="G845" s="3">
        <v>1030</v>
      </c>
      <c r="H845" s="3">
        <v>8830</v>
      </c>
      <c r="I845" s="3">
        <v>0.17600000000000002</v>
      </c>
      <c r="J845" s="3">
        <v>8</v>
      </c>
      <c r="K845" s="3">
        <v>519</v>
      </c>
      <c r="M845" s="5">
        <f t="shared" si="41"/>
        <v>0.1861380237010396</v>
      </c>
    </row>
    <row r="846" spans="1:13" s="3" customFormat="1" ht="12.75">
      <c r="A846" s="3" t="s">
        <v>735</v>
      </c>
      <c r="B846" s="4">
        <f t="shared" si="39"/>
        <v>40192.59722222222</v>
      </c>
      <c r="C846" s="3" t="s">
        <v>787</v>
      </c>
      <c r="E846" s="3">
        <v>149</v>
      </c>
      <c r="F846" s="3">
        <v>0.058</v>
      </c>
      <c r="G846" s="3">
        <v>2790</v>
      </c>
      <c r="H846" s="3">
        <v>9380</v>
      </c>
      <c r="I846" s="3">
        <v>0.14</v>
      </c>
      <c r="J846" s="3">
        <v>8.2</v>
      </c>
      <c r="K846" s="3">
        <v>555</v>
      </c>
      <c r="M846" s="5">
        <f t="shared" si="41"/>
        <v>0.07348416188334285</v>
      </c>
    </row>
    <row r="847" spans="1:13" s="3" customFormat="1" ht="12.75">
      <c r="A847" s="3" t="s">
        <v>735</v>
      </c>
      <c r="B847" s="4">
        <f t="shared" si="39"/>
        <v>40196.350694444445</v>
      </c>
      <c r="C847" s="3" t="s">
        <v>788</v>
      </c>
      <c r="E847" s="3">
        <v>155</v>
      </c>
      <c r="F847" s="3">
        <v>0.12200000000000001</v>
      </c>
      <c r="G847" s="3">
        <v>3230</v>
      </c>
      <c r="H847" s="3">
        <v>10800</v>
      </c>
      <c r="I847" s="3">
        <v>0.28300000000000003</v>
      </c>
      <c r="J847" s="3">
        <v>8.4</v>
      </c>
      <c r="K847" s="3">
        <v>573</v>
      </c>
      <c r="M847" s="5">
        <f t="shared" si="41"/>
        <v>0.06553254962097661</v>
      </c>
    </row>
    <row r="848" spans="1:13" s="3" customFormat="1" ht="12.75">
      <c r="A848" s="3" t="s">
        <v>735</v>
      </c>
      <c r="B848" s="4">
        <f t="shared" si="39"/>
        <v>40203.625</v>
      </c>
      <c r="C848" s="3" t="s">
        <v>789</v>
      </c>
      <c r="E848" s="3">
        <v>151</v>
      </c>
      <c r="F848" s="3">
        <v>0.064</v>
      </c>
      <c r="G848" s="3">
        <v>3030</v>
      </c>
      <c r="H848" s="3">
        <v>9880</v>
      </c>
      <c r="I848" s="3">
        <v>0.132</v>
      </c>
      <c r="J848" s="3">
        <v>8.6</v>
      </c>
      <c r="K848" s="3">
        <v>681</v>
      </c>
      <c r="M848" s="5">
        <f t="shared" si="41"/>
        <v>0.08302510792182237</v>
      </c>
    </row>
    <row r="849" spans="1:13" s="3" customFormat="1" ht="12.75">
      <c r="A849" s="3" t="s">
        <v>735</v>
      </c>
      <c r="B849" s="4">
        <f t="shared" si="39"/>
        <v>40210</v>
      </c>
      <c r="C849" s="3" t="s">
        <v>536</v>
      </c>
      <c r="E849" s="3">
        <v>153</v>
      </c>
      <c r="F849" s="3">
        <v>0.095</v>
      </c>
      <c r="G849" s="3">
        <v>3140</v>
      </c>
      <c r="H849" s="3">
        <v>10400</v>
      </c>
      <c r="I849" s="3">
        <v>0.255</v>
      </c>
      <c r="J849" s="3">
        <v>8.4</v>
      </c>
      <c r="K849" s="3">
        <v>627</v>
      </c>
      <c r="M849" s="5">
        <f t="shared" si="41"/>
        <v>0.07376372806988475</v>
      </c>
    </row>
    <row r="850" spans="1:13" s="3" customFormat="1" ht="12.75">
      <c r="A850" s="3" t="s">
        <v>735</v>
      </c>
      <c r="B850" s="4">
        <f t="shared" si="39"/>
        <v>40217.60763888889</v>
      </c>
      <c r="C850" s="3" t="s">
        <v>790</v>
      </c>
      <c r="E850" s="3">
        <v>150</v>
      </c>
      <c r="F850" s="3">
        <v>0.054</v>
      </c>
      <c r="G850" s="3">
        <v>3060</v>
      </c>
      <c r="H850" s="3">
        <v>10400</v>
      </c>
      <c r="I850" s="3">
        <v>0.163</v>
      </c>
      <c r="J850" s="3">
        <v>8.4</v>
      </c>
      <c r="K850" s="3">
        <v>120</v>
      </c>
      <c r="M850" s="5">
        <f t="shared" si="41"/>
        <v>0.014486543837097795</v>
      </c>
    </row>
    <row r="851" spans="1:13" s="3" customFormat="1" ht="12.75">
      <c r="A851" s="3" t="s">
        <v>735</v>
      </c>
      <c r="B851" s="4">
        <f t="shared" si="39"/>
        <v>40224.47222222222</v>
      </c>
      <c r="C851" s="3" t="s">
        <v>791</v>
      </c>
      <c r="E851" s="3">
        <v>158</v>
      </c>
      <c r="F851" s="3">
        <v>0.253</v>
      </c>
      <c r="G851" s="3">
        <v>3470</v>
      </c>
      <c r="H851" s="3">
        <v>11600</v>
      </c>
      <c r="I851" s="3">
        <v>0.602</v>
      </c>
      <c r="J851" s="3">
        <v>8.4</v>
      </c>
      <c r="K851" s="3">
        <v>708</v>
      </c>
      <c r="M851" s="5">
        <f t="shared" si="41"/>
        <v>0.07537177591785695</v>
      </c>
    </row>
    <row r="852" spans="1:13" s="3" customFormat="1" ht="12.75">
      <c r="A852" s="3" t="s">
        <v>735</v>
      </c>
      <c r="B852" s="4">
        <f t="shared" si="39"/>
        <v>40231.47222222222</v>
      </c>
      <c r="C852" s="3" t="s">
        <v>792</v>
      </c>
      <c r="E852" s="3">
        <v>149</v>
      </c>
      <c r="F852" s="3">
        <v>0.112</v>
      </c>
      <c r="G852" s="3">
        <v>3680</v>
      </c>
      <c r="H852" s="3">
        <v>11300</v>
      </c>
      <c r="I852" s="3">
        <v>0.097</v>
      </c>
      <c r="J852" s="3">
        <v>8.5</v>
      </c>
      <c r="K852" s="3">
        <v>705</v>
      </c>
      <c r="M852" s="5">
        <f t="shared" si="41"/>
        <v>0.07076952223680044</v>
      </c>
    </row>
    <row r="853" spans="1:13" s="3" customFormat="1" ht="12.75">
      <c r="A853" s="3" t="s">
        <v>735</v>
      </c>
      <c r="B853" s="4">
        <f t="shared" si="39"/>
        <v>40238.40625</v>
      </c>
      <c r="C853" s="3" t="s">
        <v>793</v>
      </c>
      <c r="E853" s="3">
        <v>166</v>
      </c>
      <c r="F853" s="3">
        <v>0.391</v>
      </c>
      <c r="G853" s="3">
        <v>3930</v>
      </c>
      <c r="H853" s="3">
        <v>13200</v>
      </c>
      <c r="I853" s="3">
        <v>0.742</v>
      </c>
      <c r="J853" s="3">
        <v>8.45</v>
      </c>
      <c r="K853" s="3">
        <v>720</v>
      </c>
      <c r="M853" s="5">
        <f t="shared" si="41"/>
        <v>0.0676775941091897</v>
      </c>
    </row>
    <row r="854" spans="1:13" s="3" customFormat="1" ht="12.75">
      <c r="A854" s="3" t="s">
        <v>735</v>
      </c>
      <c r="B854" s="4">
        <f t="shared" si="39"/>
        <v>40246.399305555555</v>
      </c>
      <c r="C854" s="3" t="s">
        <v>794</v>
      </c>
      <c r="E854" s="3">
        <v>149</v>
      </c>
      <c r="F854" s="3">
        <v>0.15</v>
      </c>
      <c r="G854" s="3">
        <v>3500</v>
      </c>
      <c r="H854" s="3">
        <v>12000</v>
      </c>
      <c r="I854" s="3">
        <v>0.36100000000000004</v>
      </c>
      <c r="J854" s="3">
        <v>8.4</v>
      </c>
      <c r="K854" s="3">
        <v>723</v>
      </c>
      <c r="M854" s="5">
        <f t="shared" si="41"/>
        <v>0.07630890441504386</v>
      </c>
    </row>
    <row r="855" spans="1:13" s="3" customFormat="1" ht="12.75">
      <c r="A855" s="3" t="s">
        <v>735</v>
      </c>
      <c r="B855" s="4">
        <f t="shared" si="39"/>
        <v>40252.381944444445</v>
      </c>
      <c r="C855" s="3" t="s">
        <v>795</v>
      </c>
      <c r="E855" s="3">
        <v>152</v>
      </c>
      <c r="F855" s="3">
        <v>0.067</v>
      </c>
      <c r="G855" s="3">
        <v>3770</v>
      </c>
      <c r="H855" s="3">
        <v>12700</v>
      </c>
      <c r="I855" s="3">
        <v>0.096</v>
      </c>
      <c r="J855" s="3">
        <v>8.7</v>
      </c>
      <c r="K855" s="3">
        <v>708</v>
      </c>
      <c r="M855" s="5">
        <f t="shared" si="41"/>
        <v>0.0693740218660381</v>
      </c>
    </row>
    <row r="856" spans="1:13" s="3" customFormat="1" ht="12.75">
      <c r="A856" s="3" t="s">
        <v>735</v>
      </c>
      <c r="B856" s="4">
        <f t="shared" si="39"/>
        <v>40259.385416666664</v>
      </c>
      <c r="C856" s="3" t="s">
        <v>796</v>
      </c>
      <c r="E856" s="3">
        <v>149</v>
      </c>
      <c r="F856" s="3">
        <v>0.18</v>
      </c>
      <c r="G856" s="3">
        <v>4130</v>
      </c>
      <c r="H856" s="3">
        <v>13100</v>
      </c>
      <c r="I856" s="3">
        <v>0.23900000000000002</v>
      </c>
      <c r="J856" s="3">
        <v>8.6</v>
      </c>
      <c r="K856" s="3">
        <v>798</v>
      </c>
      <c r="M856" s="5">
        <f t="shared" si="41"/>
        <v>0.07137692022787</v>
      </c>
    </row>
    <row r="857" spans="1:13" s="3" customFormat="1" ht="12.75">
      <c r="A857" s="3" t="s">
        <v>735</v>
      </c>
      <c r="B857" s="4">
        <f t="shared" si="39"/>
        <v>40266.364583333336</v>
      </c>
      <c r="C857" s="3" t="s">
        <v>797</v>
      </c>
      <c r="E857" s="3">
        <v>154</v>
      </c>
      <c r="F857" s="3">
        <v>0.20400000000000001</v>
      </c>
      <c r="G857" s="3">
        <v>4410</v>
      </c>
      <c r="H857" s="3">
        <v>13500</v>
      </c>
      <c r="I857" s="3">
        <v>0.29300000000000004</v>
      </c>
      <c r="J857" s="3">
        <v>8.5</v>
      </c>
      <c r="K857" s="3">
        <v>834</v>
      </c>
      <c r="M857" s="5">
        <f t="shared" si="41"/>
        <v>0.06986061854502468</v>
      </c>
    </row>
    <row r="858" spans="1:13" s="3" customFormat="1" ht="12.75">
      <c r="A858" s="3" t="s">
        <v>735</v>
      </c>
      <c r="B858" s="4">
        <f t="shared" si="39"/>
        <v>40273.37152777778</v>
      </c>
      <c r="C858" s="3" t="s">
        <v>798</v>
      </c>
      <c r="E858" s="3">
        <v>139</v>
      </c>
      <c r="F858" s="3">
        <v>0.052000000000000005</v>
      </c>
      <c r="G858" s="3">
        <v>3700</v>
      </c>
      <c r="H858" s="3">
        <v>12400</v>
      </c>
      <c r="I858" s="3">
        <v>0.108</v>
      </c>
      <c r="J858" s="3">
        <v>8.5</v>
      </c>
      <c r="K858" s="3">
        <v>867</v>
      </c>
      <c r="M858" s="5">
        <f t="shared" si="41"/>
        <v>0.08656101470877745</v>
      </c>
    </row>
    <row r="859" spans="1:13" s="3" customFormat="1" ht="12.75">
      <c r="A859" s="3" t="s">
        <v>735</v>
      </c>
      <c r="B859" s="4">
        <f t="shared" si="39"/>
        <v>40280.381944444445</v>
      </c>
      <c r="C859" s="3" t="s">
        <v>799</v>
      </c>
      <c r="E859" s="3">
        <v>148</v>
      </c>
      <c r="F859" s="3">
        <v>0.099</v>
      </c>
      <c r="G859" s="3">
        <v>4420</v>
      </c>
      <c r="H859" s="3">
        <v>13600</v>
      </c>
      <c r="I859" s="3">
        <v>0.28900000000000003</v>
      </c>
      <c r="J859" s="3">
        <v>8.4</v>
      </c>
      <c r="K859" s="3">
        <v>759</v>
      </c>
      <c r="M859" s="5">
        <f t="shared" si="41"/>
        <v>0.0634343467635994</v>
      </c>
    </row>
    <row r="860" spans="1:13" s="3" customFormat="1" ht="12.75">
      <c r="A860" s="3" t="s">
        <v>735</v>
      </c>
      <c r="B860" s="4">
        <f t="shared" si="39"/>
        <v>40287.399305555555</v>
      </c>
      <c r="C860" s="3" t="s">
        <v>800</v>
      </c>
      <c r="E860" s="3">
        <v>143</v>
      </c>
      <c r="F860" s="3">
        <v>0.07300000000000001</v>
      </c>
      <c r="G860" s="3">
        <v>4470</v>
      </c>
      <c r="H860" s="3">
        <v>13300</v>
      </c>
      <c r="I860" s="3">
        <v>0.194</v>
      </c>
      <c r="J860" s="3">
        <v>8.4</v>
      </c>
      <c r="K860" s="3">
        <v>855</v>
      </c>
      <c r="M860" s="5">
        <f t="shared" si="41"/>
        <v>0.07065836062826056</v>
      </c>
    </row>
    <row r="861" spans="1:13" s="3" customFormat="1" ht="12.75">
      <c r="A861" s="3" t="s">
        <v>735</v>
      </c>
      <c r="B861" s="4">
        <f t="shared" si="39"/>
        <v>40295</v>
      </c>
      <c r="C861" s="3" t="s">
        <v>548</v>
      </c>
      <c r="E861" s="3">
        <v>151</v>
      </c>
      <c r="F861" s="3">
        <v>0.397</v>
      </c>
      <c r="G861" s="3">
        <v>4870</v>
      </c>
      <c r="H861" s="3">
        <v>14500</v>
      </c>
      <c r="I861" s="3">
        <v>0.752</v>
      </c>
      <c r="J861" s="3">
        <v>8.3</v>
      </c>
      <c r="K861" s="3">
        <v>168</v>
      </c>
      <c r="M861" s="5">
        <f t="shared" si="41"/>
        <v>0.012743399137192394</v>
      </c>
    </row>
    <row r="862" spans="1:13" s="3" customFormat="1" ht="12.75">
      <c r="A862" s="3" t="s">
        <v>735</v>
      </c>
      <c r="B862" s="4">
        <f t="shared" si="39"/>
        <v>40295.47777777778</v>
      </c>
      <c r="C862" s="3" t="s">
        <v>801</v>
      </c>
      <c r="E862" s="3">
        <v>132</v>
      </c>
      <c r="J862" s="3">
        <v>8.27</v>
      </c>
      <c r="M862" s="5"/>
    </row>
    <row r="863" spans="1:13" s="3" customFormat="1" ht="12.75">
      <c r="A863" s="3" t="s">
        <v>735</v>
      </c>
      <c r="B863" s="4">
        <f t="shared" si="39"/>
        <v>40301.45486111111</v>
      </c>
      <c r="C863" s="3" t="s">
        <v>802</v>
      </c>
      <c r="E863" s="3">
        <v>152</v>
      </c>
      <c r="F863" s="3">
        <v>0.14300000000000002</v>
      </c>
      <c r="G863" s="3">
        <v>5050</v>
      </c>
      <c r="H863" s="3">
        <v>15400</v>
      </c>
      <c r="I863" s="3">
        <v>0.29200000000000004</v>
      </c>
      <c r="J863" s="3">
        <v>8.3</v>
      </c>
      <c r="K863" s="3">
        <v>184</v>
      </c>
      <c r="M863" s="5">
        <f aca="true" t="shared" si="42" ref="M863:M869">(K863/96.1)/(G863/35.5)</f>
        <v>0.01345957696706195</v>
      </c>
    </row>
    <row r="864" spans="1:13" s="3" customFormat="1" ht="12.75">
      <c r="A864" s="3" t="s">
        <v>735</v>
      </c>
      <c r="B864" s="4">
        <f t="shared" si="39"/>
        <v>40308.48263888889</v>
      </c>
      <c r="C864" s="3" t="s">
        <v>803</v>
      </c>
      <c r="E864" s="3">
        <v>149</v>
      </c>
      <c r="F864" s="3">
        <v>0.07</v>
      </c>
      <c r="G864" s="3">
        <v>5070</v>
      </c>
      <c r="H864" s="3">
        <v>15500</v>
      </c>
      <c r="I864" s="3">
        <v>0.164</v>
      </c>
      <c r="J864" s="3">
        <v>8.5</v>
      </c>
      <c r="K864" s="3">
        <v>978</v>
      </c>
      <c r="M864" s="5">
        <f t="shared" si="42"/>
        <v>0.07125836622354673</v>
      </c>
    </row>
    <row r="865" spans="1:13" s="3" customFormat="1" ht="12.75">
      <c r="A865" s="3" t="s">
        <v>735</v>
      </c>
      <c r="B865" s="4">
        <f t="shared" si="39"/>
        <v>40315.427083333336</v>
      </c>
      <c r="C865" s="3" t="s">
        <v>804</v>
      </c>
      <c r="E865" s="3">
        <v>154</v>
      </c>
      <c r="F865" s="3">
        <v>0.063</v>
      </c>
      <c r="G865" s="3">
        <v>5390</v>
      </c>
      <c r="H865" s="3">
        <v>16500</v>
      </c>
      <c r="I865" s="3">
        <v>0.14</v>
      </c>
      <c r="J865" s="3">
        <v>8.3</v>
      </c>
      <c r="K865" s="3">
        <v>1010</v>
      </c>
      <c r="M865" s="5">
        <f t="shared" si="42"/>
        <v>0.06922095297299698</v>
      </c>
    </row>
    <row r="866" spans="1:13" s="3" customFormat="1" ht="12.75">
      <c r="A866" s="3" t="s">
        <v>735</v>
      </c>
      <c r="B866" s="4">
        <f t="shared" si="39"/>
        <v>40322.45625</v>
      </c>
      <c r="C866" s="3" t="s">
        <v>805</v>
      </c>
      <c r="E866" s="3">
        <v>146</v>
      </c>
      <c r="F866" s="3">
        <v>0.124</v>
      </c>
      <c r="G866" s="3">
        <v>5450</v>
      </c>
      <c r="H866" s="3">
        <v>16000</v>
      </c>
      <c r="I866" s="3">
        <v>0.23600000000000002</v>
      </c>
      <c r="J866" s="3">
        <v>8.4</v>
      </c>
      <c r="K866" s="3">
        <v>954</v>
      </c>
      <c r="M866" s="5">
        <f t="shared" si="42"/>
        <v>0.06466314714221616</v>
      </c>
    </row>
    <row r="867" spans="1:13" s="3" customFormat="1" ht="12.75">
      <c r="A867" s="3" t="s">
        <v>735</v>
      </c>
      <c r="B867" s="4">
        <f t="shared" si="39"/>
        <v>40336.43125</v>
      </c>
      <c r="C867" s="3" t="s">
        <v>806</v>
      </c>
      <c r="E867" s="3">
        <v>141</v>
      </c>
      <c r="F867" s="3">
        <v>0.025</v>
      </c>
      <c r="G867" s="3">
        <v>4880</v>
      </c>
      <c r="H867" s="3">
        <v>15800</v>
      </c>
      <c r="I867" s="3">
        <v>0.097</v>
      </c>
      <c r="J867" s="3">
        <v>8.1</v>
      </c>
      <c r="K867" s="3">
        <v>933</v>
      </c>
      <c r="M867" s="5">
        <f t="shared" si="42"/>
        <v>0.07062635403694922</v>
      </c>
    </row>
    <row r="868" spans="1:13" s="3" customFormat="1" ht="12.75">
      <c r="A868" s="3" t="s">
        <v>735</v>
      </c>
      <c r="B868" s="4">
        <f t="shared" si="39"/>
        <v>40350.427083333336</v>
      </c>
      <c r="C868" s="3" t="s">
        <v>807</v>
      </c>
      <c r="E868" s="3">
        <v>126</v>
      </c>
      <c r="F868" s="3">
        <v>0.131</v>
      </c>
      <c r="G868" s="3">
        <v>4510</v>
      </c>
      <c r="H868" s="3">
        <v>14900</v>
      </c>
      <c r="I868" s="3">
        <v>0.28200000000000003</v>
      </c>
      <c r="J868" s="3">
        <v>7.9</v>
      </c>
      <c r="K868" s="3">
        <v>933</v>
      </c>
      <c r="L868" s="3">
        <v>6.3</v>
      </c>
      <c r="M868" s="5">
        <f t="shared" si="42"/>
        <v>0.07642053385816235</v>
      </c>
    </row>
    <row r="869" spans="1:13" s="3" customFormat="1" ht="12.75">
      <c r="A869" s="3" t="s">
        <v>808</v>
      </c>
      <c r="B869" s="4">
        <f t="shared" si="39"/>
        <v>39664.62013888889</v>
      </c>
      <c r="C869" s="3" t="s">
        <v>809</v>
      </c>
      <c r="E869" s="3">
        <v>169</v>
      </c>
      <c r="F869" s="3">
        <v>0.628</v>
      </c>
      <c r="G869" s="3">
        <v>4130</v>
      </c>
      <c r="H869" s="3">
        <v>10510</v>
      </c>
      <c r="I869" s="3">
        <v>0.251</v>
      </c>
      <c r="J869" s="3">
        <v>8.3</v>
      </c>
      <c r="K869" s="3">
        <v>588</v>
      </c>
      <c r="L869" s="3">
        <v>10.5</v>
      </c>
      <c r="M869" s="5">
        <f t="shared" si="42"/>
        <v>0.052593520167904195</v>
      </c>
    </row>
    <row r="870" spans="1:13" s="3" customFormat="1" ht="12.75">
      <c r="A870" s="3" t="s">
        <v>808</v>
      </c>
      <c r="B870" s="4">
        <f t="shared" si="39"/>
        <v>39678.552083333336</v>
      </c>
      <c r="C870" s="3" t="s">
        <v>810</v>
      </c>
      <c r="E870" s="3">
        <v>116</v>
      </c>
      <c r="H870" s="3">
        <v>8320</v>
      </c>
      <c r="J870" s="3">
        <v>8.44</v>
      </c>
      <c r="M870" s="5"/>
    </row>
    <row r="871" spans="1:13" s="3" customFormat="1" ht="12.75">
      <c r="A871" s="3" t="s">
        <v>808</v>
      </c>
      <c r="B871" s="4">
        <f t="shared" si="39"/>
        <v>39692.59166666667</v>
      </c>
      <c r="C871" s="3" t="s">
        <v>811</v>
      </c>
      <c r="E871" s="3">
        <v>143</v>
      </c>
      <c r="F871" s="3">
        <v>2.68</v>
      </c>
      <c r="G871" s="3">
        <v>3100</v>
      </c>
      <c r="H871" s="3">
        <v>6177.6</v>
      </c>
      <c r="I871" s="3">
        <v>4.08</v>
      </c>
      <c r="J871" s="3">
        <v>8.57</v>
      </c>
      <c r="K871" s="3">
        <v>573</v>
      </c>
      <c r="L871" s="3">
        <v>106.4</v>
      </c>
      <c r="M871" s="5">
        <f>(K871/96.1)/(G871/35.5)</f>
        <v>0.06828068879863047</v>
      </c>
    </row>
    <row r="872" spans="1:13" s="3" customFormat="1" ht="12.75">
      <c r="A872" s="3" t="s">
        <v>808</v>
      </c>
      <c r="B872" s="4">
        <f t="shared" si="39"/>
        <v>39708.45486111111</v>
      </c>
      <c r="C872" s="3" t="s">
        <v>812</v>
      </c>
      <c r="E872" s="3">
        <v>164</v>
      </c>
      <c r="H872" s="3">
        <v>7060</v>
      </c>
      <c r="J872" s="3">
        <v>8.52</v>
      </c>
      <c r="M872" s="5"/>
    </row>
    <row r="873" spans="1:13" s="3" customFormat="1" ht="12.75">
      <c r="A873" s="3" t="s">
        <v>808</v>
      </c>
      <c r="B873" s="4">
        <f t="shared" si="39"/>
        <v>39724.5</v>
      </c>
      <c r="C873" s="3" t="s">
        <v>813</v>
      </c>
      <c r="E873" s="3">
        <v>160</v>
      </c>
      <c r="F873" s="3">
        <v>0.5670000000000001</v>
      </c>
      <c r="G873" s="3">
        <v>2690</v>
      </c>
      <c r="I873" s="3">
        <v>0.596</v>
      </c>
      <c r="J873" s="3">
        <v>8.3</v>
      </c>
      <c r="K873" s="3">
        <v>429</v>
      </c>
      <c r="M873" s="5">
        <f>(K873/96.1)/(G873/35.5)</f>
        <v>0.05891284249291129</v>
      </c>
    </row>
    <row r="874" spans="1:13" s="3" customFormat="1" ht="12.75">
      <c r="A874" s="3" t="s">
        <v>808</v>
      </c>
      <c r="B874" s="4">
        <f t="shared" si="39"/>
        <v>39735.447916666664</v>
      </c>
      <c r="C874" s="3" t="s">
        <v>814</v>
      </c>
      <c r="E874" s="3">
        <v>169</v>
      </c>
      <c r="H874" s="3">
        <v>9940</v>
      </c>
      <c r="J874" s="3">
        <v>8.57</v>
      </c>
      <c r="M874" s="5"/>
    </row>
    <row r="875" spans="1:13" s="3" customFormat="1" ht="12.75">
      <c r="A875" s="3" t="s">
        <v>808</v>
      </c>
      <c r="B875" s="4">
        <f t="shared" si="39"/>
        <v>39750.52847222222</v>
      </c>
      <c r="C875" s="3" t="s">
        <v>815</v>
      </c>
      <c r="E875" s="3">
        <v>208</v>
      </c>
      <c r="F875" s="3">
        <v>1.09</v>
      </c>
      <c r="G875" s="3">
        <v>2610</v>
      </c>
      <c r="H875" s="3">
        <v>8200</v>
      </c>
      <c r="I875" s="3">
        <v>1.22</v>
      </c>
      <c r="J875" s="3">
        <v>8.59</v>
      </c>
      <c r="K875" s="3">
        <v>390</v>
      </c>
      <c r="L875" s="3">
        <v>42.6</v>
      </c>
      <c r="M875" s="5">
        <f>(K875/96.1)/(G875/35.5)</f>
        <v>0.055198727379286425</v>
      </c>
    </row>
    <row r="876" spans="1:13" s="3" customFormat="1" ht="12.75">
      <c r="A876" s="3" t="s">
        <v>808</v>
      </c>
      <c r="B876" s="4">
        <f t="shared" si="39"/>
        <v>39763.375</v>
      </c>
      <c r="C876" s="3" t="s">
        <v>816</v>
      </c>
      <c r="E876" s="3">
        <v>197</v>
      </c>
      <c r="H876" s="3">
        <v>10000</v>
      </c>
      <c r="J876" s="3">
        <v>8.58</v>
      </c>
      <c r="M876" s="5"/>
    </row>
    <row r="877" spans="1:13" s="3" customFormat="1" ht="12.75">
      <c r="A877" s="3" t="s">
        <v>808</v>
      </c>
      <c r="B877" s="4">
        <f t="shared" si="39"/>
        <v>39776.479166666664</v>
      </c>
      <c r="C877" s="3" t="s">
        <v>817</v>
      </c>
      <c r="E877" s="3">
        <v>210</v>
      </c>
      <c r="F877" s="3">
        <v>2.74</v>
      </c>
      <c r="G877" s="3">
        <v>2770</v>
      </c>
      <c r="H877" s="3">
        <v>9190</v>
      </c>
      <c r="I877" s="3">
        <v>2.19</v>
      </c>
      <c r="J877" s="3">
        <v>8.5</v>
      </c>
      <c r="K877" s="3">
        <v>432</v>
      </c>
      <c r="L877" s="3">
        <v>33.4</v>
      </c>
      <c r="M877" s="5">
        <f>(K877/96.1)/(G877/35.5)</f>
        <v>0.057611468198364366</v>
      </c>
    </row>
    <row r="878" spans="1:13" s="3" customFormat="1" ht="12.75">
      <c r="A878" s="3" t="s">
        <v>808</v>
      </c>
      <c r="B878" s="4">
        <f t="shared" si="39"/>
        <v>39791.354166666664</v>
      </c>
      <c r="C878" s="3" t="s">
        <v>818</v>
      </c>
      <c r="E878" s="3">
        <v>220</v>
      </c>
      <c r="H878" s="3">
        <v>10770</v>
      </c>
      <c r="J878" s="3">
        <v>8.55</v>
      </c>
      <c r="M878" s="5"/>
    </row>
    <row r="879" spans="1:13" s="3" customFormat="1" ht="12.75">
      <c r="A879" s="3" t="s">
        <v>808</v>
      </c>
      <c r="B879" s="4">
        <f t="shared" si="39"/>
        <v>39799.57638888889</v>
      </c>
      <c r="C879" s="3" t="s">
        <v>819</v>
      </c>
      <c r="E879" s="3">
        <v>218</v>
      </c>
      <c r="F879" s="3">
        <v>0.451</v>
      </c>
      <c r="G879" s="3">
        <v>3250</v>
      </c>
      <c r="H879" s="3">
        <v>9090</v>
      </c>
      <c r="I879" s="3">
        <v>0.58</v>
      </c>
      <c r="J879" s="3">
        <v>8.5</v>
      </c>
      <c r="K879" s="3">
        <v>522</v>
      </c>
      <c r="L879" s="3">
        <v>12.8</v>
      </c>
      <c r="M879" s="5">
        <f>(K879/96.1)/(G879/35.5)</f>
        <v>0.05933242615864885</v>
      </c>
    </row>
    <row r="880" spans="1:13" s="3" customFormat="1" ht="12.75">
      <c r="A880" s="3" t="s">
        <v>808</v>
      </c>
      <c r="B880" s="4">
        <f t="shared" si="39"/>
        <v>39820.354166666664</v>
      </c>
      <c r="C880" s="3" t="s">
        <v>820</v>
      </c>
      <c r="E880" s="3">
        <v>241</v>
      </c>
      <c r="H880" s="3">
        <v>15000</v>
      </c>
      <c r="J880" s="3">
        <v>8.67</v>
      </c>
      <c r="M880" s="5"/>
    </row>
    <row r="881" spans="1:13" s="3" customFormat="1" ht="12.75">
      <c r="A881" s="3" t="s">
        <v>808</v>
      </c>
      <c r="B881" s="4">
        <f t="shared" si="39"/>
        <v>39833.520833333336</v>
      </c>
      <c r="C881" s="3" t="s">
        <v>821</v>
      </c>
      <c r="E881" s="3">
        <v>252</v>
      </c>
      <c r="F881" s="3">
        <v>0.184</v>
      </c>
      <c r="G881" s="3">
        <v>6040</v>
      </c>
      <c r="I881" s="3">
        <v>0.269</v>
      </c>
      <c r="J881" s="3">
        <v>8.2</v>
      </c>
      <c r="K881" s="3">
        <v>912</v>
      </c>
      <c r="M881" s="5">
        <f>(K881/96.1)/(G881/35.5)</f>
        <v>0.05577799064164674</v>
      </c>
    </row>
    <row r="882" spans="1:13" s="3" customFormat="1" ht="12.75">
      <c r="A882" s="3" t="s">
        <v>808</v>
      </c>
      <c r="B882" s="4">
        <f t="shared" si="39"/>
        <v>39833.54513888889</v>
      </c>
      <c r="C882" s="3" t="s">
        <v>611</v>
      </c>
      <c r="E882" s="3">
        <v>254</v>
      </c>
      <c r="H882" s="3">
        <v>17400</v>
      </c>
      <c r="J882" s="3">
        <v>8.47</v>
      </c>
      <c r="L882" s="3">
        <v>15.1</v>
      </c>
      <c r="M882" s="5"/>
    </row>
    <row r="883" spans="1:13" s="3" customFormat="1" ht="12.75">
      <c r="A883" s="3" t="s">
        <v>808</v>
      </c>
      <c r="B883" s="4">
        <f t="shared" si="39"/>
        <v>39847.60763888889</v>
      </c>
      <c r="C883" s="3" t="s">
        <v>822</v>
      </c>
      <c r="E883" s="3">
        <v>261</v>
      </c>
      <c r="F883" s="3">
        <v>0.08900000000000001</v>
      </c>
      <c r="G883" s="3">
        <v>6900</v>
      </c>
      <c r="H883" s="3">
        <v>20100</v>
      </c>
      <c r="I883" s="3">
        <v>0.151</v>
      </c>
      <c r="J883" s="3">
        <v>8.49</v>
      </c>
      <c r="M883" s="5"/>
    </row>
    <row r="884" spans="1:13" s="3" customFormat="1" ht="12.75">
      <c r="A884" s="3" t="s">
        <v>808</v>
      </c>
      <c r="B884" s="4">
        <f t="shared" si="39"/>
        <v>39863.35763888889</v>
      </c>
      <c r="C884" s="3" t="s">
        <v>823</v>
      </c>
      <c r="E884" s="3">
        <v>262</v>
      </c>
      <c r="G884" s="3">
        <v>7380</v>
      </c>
      <c r="I884" s="3">
        <v>0.2</v>
      </c>
      <c r="J884" s="3">
        <v>8.09</v>
      </c>
      <c r="K884" s="3">
        <v>1130</v>
      </c>
      <c r="M884" s="5">
        <f>(K884/96.1)/(G884/35.5)</f>
        <v>0.05656229819322127</v>
      </c>
    </row>
    <row r="885" spans="1:13" s="3" customFormat="1" ht="12.75">
      <c r="A885" s="3" t="s">
        <v>808</v>
      </c>
      <c r="B885" s="4">
        <f t="shared" si="39"/>
        <v>39873.416666666664</v>
      </c>
      <c r="C885" s="3" t="s">
        <v>824</v>
      </c>
      <c r="E885" s="3">
        <v>254</v>
      </c>
      <c r="H885" s="3">
        <v>19170</v>
      </c>
      <c r="J885" s="3">
        <v>8.62</v>
      </c>
      <c r="M885" s="5"/>
    </row>
    <row r="886" spans="1:13" s="3" customFormat="1" ht="12.75">
      <c r="A886" s="3" t="s">
        <v>808</v>
      </c>
      <c r="B886" s="4">
        <f t="shared" si="39"/>
        <v>39889.40625</v>
      </c>
      <c r="C886" s="3" t="s">
        <v>825</v>
      </c>
      <c r="E886" s="3">
        <v>228</v>
      </c>
      <c r="F886" s="3">
        <v>0.152</v>
      </c>
      <c r="G886" s="3">
        <v>5260</v>
      </c>
      <c r="H886" s="3">
        <v>16510</v>
      </c>
      <c r="I886" s="3">
        <v>0.22</v>
      </c>
      <c r="J886" s="3">
        <v>8.49</v>
      </c>
      <c r="K886" s="3">
        <v>822</v>
      </c>
      <c r="M886" s="5">
        <f>(K886/96.1)/(G886/35.5)</f>
        <v>0.05772860178125606</v>
      </c>
    </row>
    <row r="887" spans="1:13" s="3" customFormat="1" ht="12.75">
      <c r="A887" s="3" t="s">
        <v>808</v>
      </c>
      <c r="B887" s="4">
        <f t="shared" si="39"/>
        <v>39918.53472222222</v>
      </c>
      <c r="C887" s="3" t="s">
        <v>826</v>
      </c>
      <c r="E887" s="3">
        <v>193</v>
      </c>
      <c r="F887" s="3">
        <v>0.075</v>
      </c>
      <c r="G887" s="3">
        <v>8190</v>
      </c>
      <c r="H887" s="3">
        <v>25400</v>
      </c>
      <c r="I887" s="3">
        <v>0.16</v>
      </c>
      <c r="J887" s="3">
        <v>8.35</v>
      </c>
      <c r="K887" s="3">
        <v>1210</v>
      </c>
      <c r="L887" s="3">
        <v>10.6</v>
      </c>
      <c r="M887" s="5">
        <f>(K887/96.1)/(G887/35.5)</f>
        <v>0.054576594639029606</v>
      </c>
    </row>
    <row r="888" spans="1:13" s="3" customFormat="1" ht="12.75">
      <c r="A888" s="3" t="s">
        <v>808</v>
      </c>
      <c r="B888" s="4">
        <f aca="true" t="shared" si="43" ref="B888:B951">VALUE(C888)</f>
        <v>39932.39236111111</v>
      </c>
      <c r="C888" s="3" t="s">
        <v>827</v>
      </c>
      <c r="E888" s="3">
        <v>186</v>
      </c>
      <c r="H888" s="3">
        <v>14670</v>
      </c>
      <c r="J888" s="3">
        <v>8.65</v>
      </c>
      <c r="M888" s="5"/>
    </row>
    <row r="889" spans="1:13" s="3" customFormat="1" ht="12.75">
      <c r="A889" s="3" t="s">
        <v>808</v>
      </c>
      <c r="B889" s="4">
        <f t="shared" si="43"/>
        <v>39945.61111111111</v>
      </c>
      <c r="C889" s="3" t="s">
        <v>828</v>
      </c>
      <c r="E889" s="3">
        <v>180</v>
      </c>
      <c r="F889" s="3">
        <v>0.063</v>
      </c>
      <c r="G889" s="3">
        <v>7280</v>
      </c>
      <c r="I889" s="3">
        <v>0.10400000000000001</v>
      </c>
      <c r="J889" s="3">
        <v>8.3</v>
      </c>
      <c r="K889" s="3">
        <v>1070</v>
      </c>
      <c r="M889" s="5">
        <f>(K889/96.1)/(G889/35.5)</f>
        <v>0.054294690741100736</v>
      </c>
    </row>
    <row r="890" spans="1:13" s="3" customFormat="1" ht="12.75">
      <c r="A890" s="3" t="s">
        <v>808</v>
      </c>
      <c r="B890" s="4">
        <f t="shared" si="43"/>
        <v>39946.61111111111</v>
      </c>
      <c r="C890" s="3" t="s">
        <v>829</v>
      </c>
      <c r="E890" s="3">
        <v>166</v>
      </c>
      <c r="H890" s="3">
        <v>22040</v>
      </c>
      <c r="M890" s="5"/>
    </row>
    <row r="891" spans="1:13" s="3" customFormat="1" ht="12.75">
      <c r="A891" s="3" t="s">
        <v>808</v>
      </c>
      <c r="B891" s="4">
        <f t="shared" si="43"/>
        <v>39959.458333333336</v>
      </c>
      <c r="C891" s="3" t="s">
        <v>830</v>
      </c>
      <c r="E891" s="3">
        <v>164</v>
      </c>
      <c r="H891" s="3">
        <v>21100</v>
      </c>
      <c r="J891" s="3">
        <v>8.51</v>
      </c>
      <c r="M891" s="5"/>
    </row>
    <row r="892" spans="1:13" s="3" customFormat="1" ht="12.75">
      <c r="A892" s="3" t="s">
        <v>808</v>
      </c>
      <c r="B892" s="4">
        <f t="shared" si="43"/>
        <v>39973.375</v>
      </c>
      <c r="C892" s="3" t="s">
        <v>831</v>
      </c>
      <c r="E892" s="3">
        <v>171</v>
      </c>
      <c r="F892" s="3">
        <v>0.339</v>
      </c>
      <c r="G892" s="3">
        <v>6900</v>
      </c>
      <c r="H892" s="3">
        <v>21350</v>
      </c>
      <c r="I892" s="3">
        <v>0.392</v>
      </c>
      <c r="J892" s="3">
        <v>8.03</v>
      </c>
      <c r="K892" s="3">
        <v>1030</v>
      </c>
      <c r="L892" s="3">
        <v>16</v>
      </c>
      <c r="M892" s="5">
        <f>(K892/96.1)/(G892/35.5)</f>
        <v>0.05514334404077878</v>
      </c>
    </row>
    <row r="893" spans="1:13" s="3" customFormat="1" ht="12.75">
      <c r="A893" s="3" t="s">
        <v>808</v>
      </c>
      <c r="B893" s="4">
        <f t="shared" si="43"/>
        <v>39988.65972222222</v>
      </c>
      <c r="C893" s="3" t="s">
        <v>832</v>
      </c>
      <c r="E893" s="3">
        <v>144</v>
      </c>
      <c r="H893" s="3">
        <v>21000</v>
      </c>
      <c r="J893" s="3">
        <v>8.63</v>
      </c>
      <c r="M893" s="5"/>
    </row>
    <row r="894" spans="1:13" s="3" customFormat="1" ht="12.75">
      <c r="A894" s="3" t="s">
        <v>808</v>
      </c>
      <c r="B894" s="4">
        <f t="shared" si="43"/>
        <v>40001.385416666664</v>
      </c>
      <c r="C894" s="3" t="s">
        <v>833</v>
      </c>
      <c r="E894" s="3">
        <v>142</v>
      </c>
      <c r="H894" s="3">
        <v>14000</v>
      </c>
      <c r="J894" s="3">
        <v>7.93</v>
      </c>
      <c r="L894" s="3">
        <v>20.5</v>
      </c>
      <c r="M894" s="5"/>
    </row>
    <row r="895" spans="1:13" s="3" customFormat="1" ht="12.75">
      <c r="A895" s="3" t="s">
        <v>808</v>
      </c>
      <c r="B895" s="4">
        <f t="shared" si="43"/>
        <v>40003</v>
      </c>
      <c r="C895" s="3" t="s">
        <v>127</v>
      </c>
      <c r="E895" s="3">
        <v>145</v>
      </c>
      <c r="F895" s="3">
        <v>1.2</v>
      </c>
      <c r="G895" s="3">
        <v>6280</v>
      </c>
      <c r="I895" s="3">
        <v>1.28</v>
      </c>
      <c r="J895" s="3">
        <v>8</v>
      </c>
      <c r="K895" s="3">
        <v>1000</v>
      </c>
      <c r="M895" s="5">
        <f>(K895/96.1)/(G895/35.5)</f>
        <v>0.058822749657005374</v>
      </c>
    </row>
    <row r="896" spans="1:13" s="3" customFormat="1" ht="12.75">
      <c r="A896" s="3" t="s">
        <v>808</v>
      </c>
      <c r="B896" s="4">
        <f t="shared" si="43"/>
        <v>40023.47222222222</v>
      </c>
      <c r="C896" s="3" t="s">
        <v>834</v>
      </c>
      <c r="E896" s="3">
        <v>74</v>
      </c>
      <c r="H896" s="3">
        <v>9990</v>
      </c>
      <c r="J896" s="3">
        <v>8.26</v>
      </c>
      <c r="M896" s="5"/>
    </row>
    <row r="897" spans="1:13" s="3" customFormat="1" ht="12.75">
      <c r="A897" s="3" t="s">
        <v>808</v>
      </c>
      <c r="B897" s="4">
        <f t="shared" si="43"/>
        <v>40029</v>
      </c>
      <c r="C897" s="3" t="s">
        <v>130</v>
      </c>
      <c r="E897" s="3">
        <v>72</v>
      </c>
      <c r="F897" s="3">
        <v>0.8260000000000001</v>
      </c>
      <c r="G897" s="3">
        <v>2620</v>
      </c>
      <c r="I897" s="3">
        <v>0.861</v>
      </c>
      <c r="J897" s="3">
        <v>8.1</v>
      </c>
      <c r="K897" s="3">
        <v>582</v>
      </c>
      <c r="M897" s="5">
        <f>(K897/96.1)/(G897/35.5)</f>
        <v>0.08205908285739251</v>
      </c>
    </row>
    <row r="898" spans="1:13" s="3" customFormat="1" ht="12.75">
      <c r="A898" s="3" t="s">
        <v>808</v>
      </c>
      <c r="B898" s="4">
        <f t="shared" si="43"/>
        <v>40029.413194444445</v>
      </c>
      <c r="C898" s="3" t="s">
        <v>835</v>
      </c>
      <c r="E898" s="3">
        <v>64</v>
      </c>
      <c r="H898" s="3">
        <v>8850</v>
      </c>
      <c r="J898" s="3">
        <v>8.07</v>
      </c>
      <c r="L898" s="3">
        <v>21.2</v>
      </c>
      <c r="M898" s="5"/>
    </row>
    <row r="899" spans="1:13" s="3" customFormat="1" ht="12.75">
      <c r="A899" s="3" t="s">
        <v>808</v>
      </c>
      <c r="B899" s="4">
        <f t="shared" si="43"/>
        <v>40046</v>
      </c>
      <c r="C899" s="3" t="s">
        <v>14</v>
      </c>
      <c r="L899" s="3">
        <v>28</v>
      </c>
      <c r="M899" s="5"/>
    </row>
    <row r="900" spans="1:13" s="3" customFormat="1" ht="12.75">
      <c r="A900" s="3" t="s">
        <v>808</v>
      </c>
      <c r="B900" s="4">
        <f t="shared" si="43"/>
        <v>40051.64236111111</v>
      </c>
      <c r="C900" s="3" t="s">
        <v>836</v>
      </c>
      <c r="E900" s="3">
        <v>66</v>
      </c>
      <c r="H900" s="3">
        <v>9010</v>
      </c>
      <c r="J900" s="3">
        <v>8</v>
      </c>
      <c r="M900" s="5"/>
    </row>
    <row r="901" spans="1:13" s="3" customFormat="1" ht="12.75">
      <c r="A901" s="3" t="s">
        <v>808</v>
      </c>
      <c r="B901" s="4">
        <f t="shared" si="43"/>
        <v>40052</v>
      </c>
      <c r="C901" s="3" t="s">
        <v>15</v>
      </c>
      <c r="L901" s="3">
        <v>34</v>
      </c>
      <c r="M901" s="5"/>
    </row>
    <row r="902" spans="1:13" s="3" customFormat="1" ht="12.75">
      <c r="A902" s="3" t="s">
        <v>808</v>
      </c>
      <c r="B902" s="4">
        <f t="shared" si="43"/>
        <v>40053</v>
      </c>
      <c r="C902" s="3" t="s">
        <v>16</v>
      </c>
      <c r="L902" s="3">
        <v>20</v>
      </c>
      <c r="M902" s="5"/>
    </row>
    <row r="903" spans="1:13" s="3" customFormat="1" ht="12.75">
      <c r="A903" s="3" t="s">
        <v>808</v>
      </c>
      <c r="B903" s="4">
        <f t="shared" si="43"/>
        <v>40056</v>
      </c>
      <c r="C903" s="3" t="s">
        <v>17</v>
      </c>
      <c r="L903" s="3">
        <v>14</v>
      </c>
      <c r="M903" s="5"/>
    </row>
    <row r="904" spans="1:13" s="3" customFormat="1" ht="12.75">
      <c r="A904" s="3" t="s">
        <v>808</v>
      </c>
      <c r="B904" s="4">
        <f t="shared" si="43"/>
        <v>40057</v>
      </c>
      <c r="C904" s="3" t="s">
        <v>18</v>
      </c>
      <c r="E904" s="3">
        <v>81</v>
      </c>
      <c r="F904" s="3">
        <v>0.89</v>
      </c>
      <c r="G904" s="3">
        <v>3340</v>
      </c>
      <c r="I904" s="3">
        <v>1</v>
      </c>
      <c r="J904" s="3">
        <v>7.9</v>
      </c>
      <c r="K904" s="3">
        <v>723</v>
      </c>
      <c r="L904" s="3">
        <v>26</v>
      </c>
      <c r="M904" s="5">
        <f>(K904/96.1)/(G904/35.5)</f>
        <v>0.07996442079420764</v>
      </c>
    </row>
    <row r="905" spans="1:13" s="3" customFormat="1" ht="12.75">
      <c r="A905" s="3" t="s">
        <v>808</v>
      </c>
      <c r="B905" s="4">
        <f t="shared" si="43"/>
        <v>40058.46527777778</v>
      </c>
      <c r="C905" s="3" t="s">
        <v>837</v>
      </c>
      <c r="E905" s="3">
        <v>78</v>
      </c>
      <c r="H905" s="3">
        <v>8340</v>
      </c>
      <c r="J905" s="3">
        <v>8.43</v>
      </c>
      <c r="L905" s="3">
        <v>28.8</v>
      </c>
      <c r="M905" s="5"/>
    </row>
    <row r="906" spans="1:13" s="3" customFormat="1" ht="12.75">
      <c r="A906" s="3" t="s">
        <v>808</v>
      </c>
      <c r="B906" s="4">
        <f t="shared" si="43"/>
        <v>40060.538194444445</v>
      </c>
      <c r="C906" s="3" t="s">
        <v>838</v>
      </c>
      <c r="L906" s="3">
        <v>31</v>
      </c>
      <c r="M906" s="5"/>
    </row>
    <row r="907" spans="1:13" s="3" customFormat="1" ht="12.75">
      <c r="A907" s="3" t="s">
        <v>808</v>
      </c>
      <c r="B907" s="4">
        <f t="shared" si="43"/>
        <v>40064</v>
      </c>
      <c r="C907" s="3" t="s">
        <v>21</v>
      </c>
      <c r="L907" s="3">
        <v>34</v>
      </c>
      <c r="M907" s="5"/>
    </row>
    <row r="908" spans="1:13" s="3" customFormat="1" ht="12.75">
      <c r="A908" s="3" t="s">
        <v>808</v>
      </c>
      <c r="B908" s="4">
        <f t="shared" si="43"/>
        <v>40066</v>
      </c>
      <c r="C908" s="3" t="s">
        <v>22</v>
      </c>
      <c r="L908" s="3">
        <v>18</v>
      </c>
      <c r="M908" s="5"/>
    </row>
    <row r="909" spans="1:13" s="3" customFormat="1" ht="12.75">
      <c r="A909" s="3" t="s">
        <v>808</v>
      </c>
      <c r="B909" s="4">
        <f t="shared" si="43"/>
        <v>40070.583333333336</v>
      </c>
      <c r="C909" s="3" t="s">
        <v>632</v>
      </c>
      <c r="L909" s="3">
        <v>24</v>
      </c>
      <c r="M909" s="5"/>
    </row>
    <row r="910" spans="1:13" s="3" customFormat="1" ht="12.75">
      <c r="A910" s="3" t="s">
        <v>808</v>
      </c>
      <c r="B910" s="4">
        <f t="shared" si="43"/>
        <v>40071.53125</v>
      </c>
      <c r="C910" s="3" t="s">
        <v>839</v>
      </c>
      <c r="L910" s="3">
        <v>13</v>
      </c>
      <c r="M910" s="5"/>
    </row>
    <row r="911" spans="1:13" s="3" customFormat="1" ht="12.75">
      <c r="A911" s="3" t="s">
        <v>808</v>
      </c>
      <c r="B911" s="4">
        <f t="shared" si="43"/>
        <v>40072.44861111111</v>
      </c>
      <c r="C911" s="3" t="s">
        <v>840</v>
      </c>
      <c r="E911" s="3">
        <v>116</v>
      </c>
      <c r="H911" s="3">
        <v>9620</v>
      </c>
      <c r="J911" s="3">
        <v>8.33</v>
      </c>
      <c r="M911" s="5"/>
    </row>
    <row r="912" spans="1:13" s="3" customFormat="1" ht="12.75">
      <c r="A912" s="3" t="s">
        <v>808</v>
      </c>
      <c r="B912" s="4">
        <f t="shared" si="43"/>
        <v>40073.45138888889</v>
      </c>
      <c r="C912" s="3" t="s">
        <v>841</v>
      </c>
      <c r="L912" s="3">
        <v>23</v>
      </c>
      <c r="M912" s="5"/>
    </row>
    <row r="913" spans="1:13" s="3" customFormat="1" ht="12.75">
      <c r="A913" s="3" t="s">
        <v>808</v>
      </c>
      <c r="B913" s="4">
        <f t="shared" si="43"/>
        <v>40074</v>
      </c>
      <c r="C913" s="3" t="s">
        <v>26</v>
      </c>
      <c r="L913" s="3">
        <v>33</v>
      </c>
      <c r="M913" s="5"/>
    </row>
    <row r="914" spans="1:13" s="3" customFormat="1" ht="12.75">
      <c r="A914" s="3" t="s">
        <v>808</v>
      </c>
      <c r="B914" s="4">
        <f t="shared" si="43"/>
        <v>40084.53333333333</v>
      </c>
      <c r="C914" s="3" t="s">
        <v>842</v>
      </c>
      <c r="L914" s="3">
        <v>25</v>
      </c>
      <c r="M914" s="5"/>
    </row>
    <row r="915" spans="1:13" s="3" customFormat="1" ht="12.75">
      <c r="A915" s="3" t="s">
        <v>808</v>
      </c>
      <c r="B915" s="4">
        <f t="shared" si="43"/>
        <v>40085</v>
      </c>
      <c r="C915" s="3" t="s">
        <v>136</v>
      </c>
      <c r="E915" s="3">
        <v>127</v>
      </c>
      <c r="F915" s="3">
        <v>0.392</v>
      </c>
      <c r="G915" s="3">
        <v>2730</v>
      </c>
      <c r="H915" s="3">
        <v>8930</v>
      </c>
      <c r="I915" s="3">
        <v>0.515</v>
      </c>
      <c r="J915" s="3">
        <v>8.3</v>
      </c>
      <c r="K915" s="3">
        <v>534</v>
      </c>
      <c r="M915" s="5">
        <f>(K915/96.1)/(G915/35.5)</f>
        <v>0.07225760711712846</v>
      </c>
    </row>
    <row r="916" spans="1:13" s="3" customFormat="1" ht="12.75">
      <c r="A916" s="3" t="s">
        <v>808</v>
      </c>
      <c r="B916" s="4">
        <f t="shared" si="43"/>
        <v>40085.458333333336</v>
      </c>
      <c r="C916" s="3" t="s">
        <v>843</v>
      </c>
      <c r="L916" s="3">
        <v>26</v>
      </c>
      <c r="M916" s="5"/>
    </row>
    <row r="917" spans="1:13" s="3" customFormat="1" ht="12.75">
      <c r="A917" s="3" t="s">
        <v>808</v>
      </c>
      <c r="B917" s="4">
        <f t="shared" si="43"/>
        <v>40085.53472222222</v>
      </c>
      <c r="C917" s="3" t="s">
        <v>844</v>
      </c>
      <c r="E917" s="3">
        <v>120</v>
      </c>
      <c r="H917" s="3">
        <v>8370</v>
      </c>
      <c r="J917" s="3">
        <v>8.48</v>
      </c>
      <c r="L917" s="3">
        <v>31.2</v>
      </c>
      <c r="M917" s="5"/>
    </row>
    <row r="918" spans="1:13" s="3" customFormat="1" ht="12.75">
      <c r="A918" s="3" t="s">
        <v>808</v>
      </c>
      <c r="B918" s="4">
        <f t="shared" si="43"/>
        <v>40086.572916666664</v>
      </c>
      <c r="C918" s="3" t="s">
        <v>845</v>
      </c>
      <c r="L918" s="3">
        <v>16</v>
      </c>
      <c r="M918" s="5"/>
    </row>
    <row r="919" spans="1:13" s="3" customFormat="1" ht="12.75">
      <c r="A919" s="3" t="s">
        <v>808</v>
      </c>
      <c r="B919" s="4">
        <f t="shared" si="43"/>
        <v>40087.45138888889</v>
      </c>
      <c r="C919" s="3" t="s">
        <v>846</v>
      </c>
      <c r="L919" s="3">
        <v>27</v>
      </c>
      <c r="M919" s="5"/>
    </row>
    <row r="920" spans="1:13" s="3" customFormat="1" ht="12.75">
      <c r="A920" s="3" t="s">
        <v>808</v>
      </c>
      <c r="B920" s="4">
        <f t="shared" si="43"/>
        <v>40094</v>
      </c>
      <c r="C920" s="3" t="s">
        <v>31</v>
      </c>
      <c r="L920" s="3">
        <v>32</v>
      </c>
      <c r="M920" s="5"/>
    </row>
    <row r="921" spans="1:13" s="3" customFormat="1" ht="12.75">
      <c r="A921" s="3" t="s">
        <v>808</v>
      </c>
      <c r="B921" s="4">
        <f t="shared" si="43"/>
        <v>40095</v>
      </c>
      <c r="C921" s="3" t="s">
        <v>32</v>
      </c>
      <c r="L921" s="3">
        <v>27</v>
      </c>
      <c r="M921" s="5"/>
    </row>
    <row r="922" spans="1:13" s="3" customFormat="1" ht="12.75">
      <c r="A922" s="3" t="s">
        <v>808</v>
      </c>
      <c r="B922" s="4">
        <f t="shared" si="43"/>
        <v>40106.43402777778</v>
      </c>
      <c r="C922" s="3" t="s">
        <v>847</v>
      </c>
      <c r="E922" s="3">
        <v>122</v>
      </c>
      <c r="H922" s="3">
        <v>7635.29</v>
      </c>
      <c r="J922" s="3">
        <v>8.55</v>
      </c>
      <c r="M922" s="5"/>
    </row>
    <row r="923" spans="1:13" s="3" customFormat="1" ht="12.75">
      <c r="A923" s="3" t="s">
        <v>808</v>
      </c>
      <c r="B923" s="4">
        <f t="shared" si="43"/>
        <v>40108.46527777778</v>
      </c>
      <c r="C923" s="3" t="s">
        <v>848</v>
      </c>
      <c r="L923" s="3">
        <v>17</v>
      </c>
      <c r="M923" s="5"/>
    </row>
    <row r="924" spans="1:13" s="3" customFormat="1" ht="12.75">
      <c r="A924" s="3" t="s">
        <v>808</v>
      </c>
      <c r="B924" s="4">
        <f t="shared" si="43"/>
        <v>40109</v>
      </c>
      <c r="C924" s="3" t="s">
        <v>35</v>
      </c>
      <c r="L924" s="3">
        <v>20</v>
      </c>
      <c r="M924" s="5"/>
    </row>
    <row r="925" spans="1:13" s="3" customFormat="1" ht="12.75">
      <c r="A925" s="3" t="s">
        <v>808</v>
      </c>
      <c r="B925" s="4">
        <f t="shared" si="43"/>
        <v>40114.541666666664</v>
      </c>
      <c r="C925" s="3" t="s">
        <v>849</v>
      </c>
      <c r="E925" s="3">
        <v>150</v>
      </c>
      <c r="F925" s="3">
        <v>0.764</v>
      </c>
      <c r="G925" s="3">
        <v>2600</v>
      </c>
      <c r="H925" s="3">
        <v>8270</v>
      </c>
      <c r="I925" s="3">
        <v>0.925</v>
      </c>
      <c r="J925" s="3">
        <v>8.5</v>
      </c>
      <c r="K925" s="3">
        <v>438</v>
      </c>
      <c r="L925" s="3">
        <v>28</v>
      </c>
      <c r="M925" s="5">
        <f>(K925/96.1)/(G925/35.5)</f>
        <v>0.062230849275594344</v>
      </c>
    </row>
    <row r="926" spans="1:13" s="3" customFormat="1" ht="12.75">
      <c r="A926" s="3" t="s">
        <v>808</v>
      </c>
      <c r="B926" s="4">
        <f t="shared" si="43"/>
        <v>40119.479166666664</v>
      </c>
      <c r="C926" s="3" t="s">
        <v>850</v>
      </c>
      <c r="L926" s="3">
        <v>16</v>
      </c>
      <c r="M926" s="5"/>
    </row>
    <row r="927" spans="1:13" s="3" customFormat="1" ht="12.75">
      <c r="A927" s="3" t="s">
        <v>808</v>
      </c>
      <c r="B927" s="4">
        <f t="shared" si="43"/>
        <v>40121.458333333336</v>
      </c>
      <c r="C927" s="3" t="s">
        <v>851</v>
      </c>
      <c r="L927" s="3">
        <v>51</v>
      </c>
      <c r="M927" s="5"/>
    </row>
    <row r="928" spans="1:13" s="3" customFormat="1" ht="12.75">
      <c r="A928" s="3" t="s">
        <v>808</v>
      </c>
      <c r="B928" s="4">
        <f t="shared" si="43"/>
        <v>40126.604166666664</v>
      </c>
      <c r="C928" s="3" t="s">
        <v>852</v>
      </c>
      <c r="L928" s="3">
        <v>24</v>
      </c>
      <c r="M928" s="5"/>
    </row>
    <row r="929" spans="1:13" s="3" customFormat="1" ht="12.75">
      <c r="A929" s="3" t="s">
        <v>808</v>
      </c>
      <c r="B929" s="4">
        <f t="shared" si="43"/>
        <v>40128.47222222222</v>
      </c>
      <c r="C929" s="3" t="s">
        <v>853</v>
      </c>
      <c r="E929" s="3">
        <v>142</v>
      </c>
      <c r="H929" s="3">
        <v>8400</v>
      </c>
      <c r="J929" s="3">
        <v>8.19</v>
      </c>
      <c r="M929" s="5"/>
    </row>
    <row r="930" spans="1:13" s="3" customFormat="1" ht="12.75">
      <c r="A930" s="3" t="s">
        <v>808</v>
      </c>
      <c r="B930" s="4">
        <f t="shared" si="43"/>
        <v>40134.552083333336</v>
      </c>
      <c r="C930" s="3" t="s">
        <v>854</v>
      </c>
      <c r="L930" s="3">
        <v>14</v>
      </c>
      <c r="M930" s="5"/>
    </row>
    <row r="931" spans="1:13" s="3" customFormat="1" ht="12.75">
      <c r="A931" s="3" t="s">
        <v>808</v>
      </c>
      <c r="B931" s="4">
        <f t="shared" si="43"/>
        <v>40141.506944444445</v>
      </c>
      <c r="C931" s="3" t="s">
        <v>855</v>
      </c>
      <c r="L931" s="3">
        <v>13</v>
      </c>
      <c r="M931" s="5"/>
    </row>
    <row r="932" spans="1:13" s="3" customFormat="1" ht="12.75">
      <c r="A932" s="3" t="s">
        <v>808</v>
      </c>
      <c r="B932" s="4">
        <f t="shared" si="43"/>
        <v>40142.59375</v>
      </c>
      <c r="C932" s="3" t="s">
        <v>856</v>
      </c>
      <c r="E932" s="3">
        <v>166</v>
      </c>
      <c r="F932" s="3">
        <v>0.281</v>
      </c>
      <c r="G932" s="3">
        <v>2680</v>
      </c>
      <c r="H932" s="3">
        <v>9000</v>
      </c>
      <c r="I932" s="3">
        <v>0.602</v>
      </c>
      <c r="J932" s="3">
        <v>8.1</v>
      </c>
      <c r="K932" s="3">
        <v>501</v>
      </c>
      <c r="M932" s="5">
        <f>(K932/96.1)/(G932/35.5)</f>
        <v>0.06905703014583689</v>
      </c>
    </row>
    <row r="933" spans="1:13" s="3" customFormat="1" ht="12.75">
      <c r="A933" s="3" t="s">
        <v>808</v>
      </c>
      <c r="B933" s="4">
        <f t="shared" si="43"/>
        <v>40149</v>
      </c>
      <c r="C933" s="3" t="s">
        <v>45</v>
      </c>
      <c r="E933" s="3">
        <v>163</v>
      </c>
      <c r="F933" s="3">
        <v>0.38</v>
      </c>
      <c r="G933" s="3">
        <v>2720</v>
      </c>
      <c r="H933" s="3">
        <v>9070</v>
      </c>
      <c r="I933" s="3">
        <v>0.5790000000000001</v>
      </c>
      <c r="J933" s="3">
        <v>8.2</v>
      </c>
      <c r="K933" s="3">
        <v>528</v>
      </c>
      <c r="L933" s="3">
        <v>12</v>
      </c>
      <c r="M933" s="5">
        <f>(K933/96.1)/(G933/35.5)</f>
        <v>0.07170839199363409</v>
      </c>
    </row>
    <row r="934" spans="1:13" s="3" customFormat="1" ht="12.75">
      <c r="A934" s="3" t="s">
        <v>808</v>
      </c>
      <c r="B934" s="4">
        <f t="shared" si="43"/>
        <v>40158.4375</v>
      </c>
      <c r="C934" s="3" t="s">
        <v>857</v>
      </c>
      <c r="E934" s="3">
        <v>172</v>
      </c>
      <c r="F934" s="3">
        <v>0.536</v>
      </c>
      <c r="G934" s="3">
        <v>3120</v>
      </c>
      <c r="H934" s="3">
        <v>9370</v>
      </c>
      <c r="I934" s="3">
        <v>0.788</v>
      </c>
      <c r="J934" s="3">
        <v>8.3</v>
      </c>
      <c r="K934" s="3">
        <v>531</v>
      </c>
      <c r="L934" s="3">
        <v>14</v>
      </c>
      <c r="M934" s="5">
        <f>(K934/96.1)/(G934/35.5)</f>
        <v>0.06287020731609702</v>
      </c>
    </row>
    <row r="935" spans="1:13" s="3" customFormat="1" ht="12.75">
      <c r="A935" s="3" t="s">
        <v>808</v>
      </c>
      <c r="B935" s="4">
        <f t="shared" si="43"/>
        <v>40165</v>
      </c>
      <c r="C935" s="3" t="s">
        <v>47</v>
      </c>
      <c r="E935" s="3">
        <v>176</v>
      </c>
      <c r="F935" s="3">
        <v>0.125</v>
      </c>
      <c r="G935" s="3">
        <v>2860</v>
      </c>
      <c r="H935" s="3">
        <v>9560</v>
      </c>
      <c r="I935" s="3">
        <v>0.36300000000000004</v>
      </c>
      <c r="J935" s="3">
        <v>8.5</v>
      </c>
      <c r="K935" s="3">
        <v>615</v>
      </c>
      <c r="L935" s="3">
        <v>11</v>
      </c>
      <c r="M935" s="5">
        <f>(K935/96.1)/(G935/35.5)</f>
        <v>0.07943539291093922</v>
      </c>
    </row>
    <row r="936" spans="1:13" s="3" customFormat="1" ht="12.75">
      <c r="A936" s="3" t="s">
        <v>808</v>
      </c>
      <c r="B936" s="4">
        <f t="shared" si="43"/>
        <v>40166.59027777778</v>
      </c>
      <c r="C936" s="3" t="s">
        <v>858</v>
      </c>
      <c r="E936" s="3">
        <v>154</v>
      </c>
      <c r="H936" s="3">
        <v>9806</v>
      </c>
      <c r="J936" s="3">
        <v>8.67</v>
      </c>
      <c r="L936" s="3">
        <v>11.4</v>
      </c>
      <c r="M936" s="5"/>
    </row>
    <row r="937" spans="1:13" s="3" customFormat="1" ht="12.75">
      <c r="A937" s="3" t="s">
        <v>808</v>
      </c>
      <c r="B937" s="4">
        <f t="shared" si="43"/>
        <v>40168.552083333336</v>
      </c>
      <c r="C937" s="3" t="s">
        <v>859</v>
      </c>
      <c r="E937" s="3">
        <v>175</v>
      </c>
      <c r="F937" s="3">
        <v>0.374</v>
      </c>
      <c r="G937" s="3">
        <v>2840</v>
      </c>
      <c r="H937" s="3">
        <v>9610</v>
      </c>
      <c r="I937" s="3">
        <v>0.5860000000000001</v>
      </c>
      <c r="J937" s="3">
        <v>8.6</v>
      </c>
      <c r="K937" s="3">
        <v>513</v>
      </c>
      <c r="L937" s="3">
        <v>5.6</v>
      </c>
      <c r="M937" s="5">
        <f aca="true" t="shared" si="44" ref="M937:M948">(K937/96.1)/(G937/35.5)</f>
        <v>0.0667273673257024</v>
      </c>
    </row>
    <row r="938" spans="1:13" s="3" customFormat="1" ht="12.75">
      <c r="A938" s="3" t="s">
        <v>808</v>
      </c>
      <c r="B938" s="4">
        <f t="shared" si="43"/>
        <v>40177.458333333336</v>
      </c>
      <c r="C938" s="3" t="s">
        <v>860</v>
      </c>
      <c r="E938" s="3">
        <v>180</v>
      </c>
      <c r="F938" s="3">
        <v>0.094</v>
      </c>
      <c r="G938" s="3">
        <v>3150</v>
      </c>
      <c r="H938" s="3">
        <v>9920</v>
      </c>
      <c r="I938" s="3">
        <v>0.301</v>
      </c>
      <c r="J938" s="3">
        <v>8.3</v>
      </c>
      <c r="K938" s="3">
        <v>582</v>
      </c>
      <c r="L938" s="3">
        <v>8.3</v>
      </c>
      <c r="M938" s="5">
        <f t="shared" si="44"/>
        <v>0.06825231653535505</v>
      </c>
    </row>
    <row r="939" spans="1:13" s="3" customFormat="1" ht="12.75">
      <c r="A939" s="3" t="s">
        <v>808</v>
      </c>
      <c r="B939" s="4">
        <f t="shared" si="43"/>
        <v>40190.64236111111</v>
      </c>
      <c r="C939" s="3" t="s">
        <v>861</v>
      </c>
      <c r="E939" s="3">
        <v>174</v>
      </c>
      <c r="F939" s="3">
        <v>0.098</v>
      </c>
      <c r="G939" s="3">
        <v>3240</v>
      </c>
      <c r="H939" s="3">
        <v>10600</v>
      </c>
      <c r="I939" s="3">
        <v>0.325</v>
      </c>
      <c r="J939" s="3">
        <v>8.5</v>
      </c>
      <c r="K939" s="3">
        <v>567</v>
      </c>
      <c r="L939" s="3">
        <v>9.8</v>
      </c>
      <c r="M939" s="5">
        <f t="shared" si="44"/>
        <v>0.06464620187304891</v>
      </c>
    </row>
    <row r="940" spans="1:13" s="3" customFormat="1" ht="12.75">
      <c r="A940" s="3" t="s">
        <v>808</v>
      </c>
      <c r="B940" s="4">
        <f t="shared" si="43"/>
        <v>40199</v>
      </c>
      <c r="C940" s="3" t="s">
        <v>51</v>
      </c>
      <c r="E940" s="3">
        <v>164</v>
      </c>
      <c r="F940" s="3">
        <v>0.035</v>
      </c>
      <c r="G940" s="3">
        <v>3450</v>
      </c>
      <c r="H940" s="3">
        <v>11000</v>
      </c>
      <c r="I940" s="3">
        <v>0.108</v>
      </c>
      <c r="J940" s="3">
        <v>8.5</v>
      </c>
      <c r="K940" s="3">
        <v>684</v>
      </c>
      <c r="L940" s="3">
        <v>3.4</v>
      </c>
      <c r="M940" s="5">
        <f t="shared" si="44"/>
        <v>0.07323892684251007</v>
      </c>
    </row>
    <row r="941" spans="1:13" s="3" customFormat="1" ht="12.75">
      <c r="A941" s="3" t="s">
        <v>808</v>
      </c>
      <c r="B941" s="4">
        <f t="shared" si="43"/>
        <v>40206.552083333336</v>
      </c>
      <c r="C941" s="3" t="s">
        <v>862</v>
      </c>
      <c r="E941" s="3">
        <v>177</v>
      </c>
      <c r="F941" s="3">
        <v>0.043000000000000003</v>
      </c>
      <c r="G941" s="3">
        <v>3440</v>
      </c>
      <c r="H941" s="3">
        <v>11400</v>
      </c>
      <c r="I941" s="3">
        <v>0.19</v>
      </c>
      <c r="J941" s="3">
        <v>8.56</v>
      </c>
      <c r="K941" s="3">
        <v>1040</v>
      </c>
      <c r="L941" s="3">
        <v>5.3</v>
      </c>
      <c r="M941" s="5">
        <f t="shared" si="44"/>
        <v>0.11168114609297486</v>
      </c>
    </row>
    <row r="942" spans="1:13" s="3" customFormat="1" ht="12.75">
      <c r="A942" s="3" t="s">
        <v>808</v>
      </c>
      <c r="B942" s="4">
        <f t="shared" si="43"/>
        <v>40214.544444444444</v>
      </c>
      <c r="C942" s="3" t="s">
        <v>863</v>
      </c>
      <c r="E942" s="3">
        <v>168</v>
      </c>
      <c r="F942" s="3">
        <v>0.046</v>
      </c>
      <c r="G942" s="3">
        <v>3500</v>
      </c>
      <c r="H942" s="3">
        <v>11900</v>
      </c>
      <c r="I942" s="3">
        <v>0.116</v>
      </c>
      <c r="J942" s="3">
        <v>8.5</v>
      </c>
      <c r="K942" s="3">
        <v>783</v>
      </c>
      <c r="L942" s="3">
        <v>4.4</v>
      </c>
      <c r="M942" s="5">
        <f t="shared" si="44"/>
        <v>0.08264159357811804</v>
      </c>
    </row>
    <row r="943" spans="1:13" s="3" customFormat="1" ht="12.75">
      <c r="A943" s="3" t="s">
        <v>808</v>
      </c>
      <c r="B943" s="4">
        <f t="shared" si="43"/>
        <v>40217.50347222222</v>
      </c>
      <c r="C943" s="3" t="s">
        <v>864</v>
      </c>
      <c r="E943" s="3">
        <v>168</v>
      </c>
      <c r="F943" s="3">
        <v>0.039</v>
      </c>
      <c r="G943" s="3">
        <v>3650</v>
      </c>
      <c r="H943" s="3">
        <v>12000</v>
      </c>
      <c r="I943" s="3">
        <v>0.126</v>
      </c>
      <c r="J943" s="3">
        <v>8.5</v>
      </c>
      <c r="K943" s="3">
        <v>711</v>
      </c>
      <c r="L943" s="3">
        <v>3.8</v>
      </c>
      <c r="M943" s="5">
        <f t="shared" si="44"/>
        <v>0.07195843370917851</v>
      </c>
    </row>
    <row r="944" spans="1:13" s="3" customFormat="1" ht="12.75">
      <c r="A944" s="3" t="s">
        <v>808</v>
      </c>
      <c r="B944" s="4">
        <f t="shared" si="43"/>
        <v>40227.48611111111</v>
      </c>
      <c r="C944" s="3" t="s">
        <v>375</v>
      </c>
      <c r="E944" s="3">
        <v>169</v>
      </c>
      <c r="F944" s="3">
        <v>0.12200000000000001</v>
      </c>
      <c r="G944" s="3">
        <v>3590</v>
      </c>
      <c r="H944" s="3">
        <v>12600</v>
      </c>
      <c r="I944" s="3">
        <v>0.20800000000000002</v>
      </c>
      <c r="J944" s="3">
        <v>8.7</v>
      </c>
      <c r="K944" s="3">
        <v>723</v>
      </c>
      <c r="L944" s="3">
        <v>4.1</v>
      </c>
      <c r="M944" s="5">
        <f t="shared" si="44"/>
        <v>0.0743958678141096</v>
      </c>
    </row>
    <row r="945" spans="1:13" s="3" customFormat="1" ht="12.75">
      <c r="A945" s="3" t="s">
        <v>808</v>
      </c>
      <c r="B945" s="4">
        <f t="shared" si="43"/>
        <v>40231.48611111111</v>
      </c>
      <c r="C945" s="3" t="s">
        <v>865</v>
      </c>
      <c r="E945" s="3">
        <v>168</v>
      </c>
      <c r="F945" s="3">
        <v>0.01</v>
      </c>
      <c r="G945" s="3">
        <v>4000</v>
      </c>
      <c r="H945" s="3">
        <v>13100</v>
      </c>
      <c r="I945" s="3">
        <v>0.015</v>
      </c>
      <c r="J945" s="3">
        <v>8.6</v>
      </c>
      <c r="K945" s="3">
        <v>696</v>
      </c>
      <c r="L945" s="3">
        <v>3.8</v>
      </c>
      <c r="M945" s="5">
        <f t="shared" si="44"/>
        <v>0.06427679500520292</v>
      </c>
    </row>
    <row r="946" spans="1:13" s="3" customFormat="1" ht="12.75">
      <c r="A946" s="3" t="s">
        <v>808</v>
      </c>
      <c r="B946" s="4">
        <f t="shared" si="43"/>
        <v>40241.520833333336</v>
      </c>
      <c r="C946" s="3" t="s">
        <v>866</v>
      </c>
      <c r="E946" s="3">
        <v>177</v>
      </c>
      <c r="F946" s="3">
        <v>0.111</v>
      </c>
      <c r="G946" s="3">
        <v>4140</v>
      </c>
      <c r="H946" s="3">
        <v>13700</v>
      </c>
      <c r="I946" s="3">
        <v>0.151</v>
      </c>
      <c r="J946" s="3">
        <v>8.65</v>
      </c>
      <c r="K946" s="3">
        <v>849</v>
      </c>
      <c r="L946" s="3">
        <v>2.9</v>
      </c>
      <c r="M946" s="5">
        <f t="shared" si="44"/>
        <v>0.07575517652204075</v>
      </c>
    </row>
    <row r="947" spans="1:13" s="3" customFormat="1" ht="12.75">
      <c r="A947" s="3" t="s">
        <v>808</v>
      </c>
      <c r="B947" s="4">
        <f t="shared" si="43"/>
        <v>40247.49652777778</v>
      </c>
      <c r="C947" s="3" t="s">
        <v>867</v>
      </c>
      <c r="E947" s="3">
        <v>176</v>
      </c>
      <c r="F947" s="3">
        <v>0.01</v>
      </c>
      <c r="G947" s="3">
        <v>4250</v>
      </c>
      <c r="H947" s="3">
        <v>14100</v>
      </c>
      <c r="I947" s="3">
        <v>0.007</v>
      </c>
      <c r="J947" s="3">
        <v>8.6</v>
      </c>
      <c r="K947" s="3">
        <v>738</v>
      </c>
      <c r="L947" s="3">
        <v>5.9</v>
      </c>
      <c r="M947" s="5">
        <f t="shared" si="44"/>
        <v>0.06414641611066904</v>
      </c>
    </row>
    <row r="948" spans="1:13" s="3" customFormat="1" ht="12.75">
      <c r="A948" s="3" t="s">
        <v>808</v>
      </c>
      <c r="B948" s="4">
        <f t="shared" si="43"/>
        <v>40255.520833333336</v>
      </c>
      <c r="C948" s="3" t="s">
        <v>868</v>
      </c>
      <c r="E948" s="3">
        <v>178</v>
      </c>
      <c r="F948" s="3">
        <v>0.117</v>
      </c>
      <c r="G948" s="3">
        <v>4630</v>
      </c>
      <c r="H948" s="3">
        <v>14400</v>
      </c>
      <c r="I948" s="3">
        <v>0.319</v>
      </c>
      <c r="J948" s="3">
        <v>8.7</v>
      </c>
      <c r="K948" s="3">
        <v>798</v>
      </c>
      <c r="L948" s="3">
        <v>2.1</v>
      </c>
      <c r="M948" s="5">
        <f t="shared" si="44"/>
        <v>0.06366882949051901</v>
      </c>
    </row>
    <row r="949" spans="1:13" s="3" customFormat="1" ht="12.75">
      <c r="A949" s="3" t="s">
        <v>808</v>
      </c>
      <c r="B949" s="4">
        <f t="shared" si="43"/>
        <v>40255.54513888889</v>
      </c>
      <c r="C949" s="3" t="s">
        <v>869</v>
      </c>
      <c r="E949" s="3">
        <v>177</v>
      </c>
      <c r="J949" s="3">
        <v>8.58</v>
      </c>
      <c r="M949" s="5"/>
    </row>
    <row r="950" spans="1:13" s="3" customFormat="1" ht="12.75">
      <c r="A950" s="3" t="s">
        <v>808</v>
      </c>
      <c r="B950" s="4">
        <f t="shared" si="43"/>
        <v>40263.458333333336</v>
      </c>
      <c r="C950" s="3" t="s">
        <v>870</v>
      </c>
      <c r="E950" s="3">
        <v>172</v>
      </c>
      <c r="F950" s="3">
        <v>0.108</v>
      </c>
      <c r="G950" s="3">
        <v>4880</v>
      </c>
      <c r="H950" s="3">
        <v>14900</v>
      </c>
      <c r="I950" s="3">
        <v>0.185</v>
      </c>
      <c r="J950" s="3">
        <v>8.7</v>
      </c>
      <c r="K950" s="3">
        <v>888</v>
      </c>
      <c r="L950" s="3">
        <v>6.4</v>
      </c>
      <c r="M950" s="5">
        <f aca="true" t="shared" si="45" ref="M950:M955">(K950/96.1)/(G950/35.5)</f>
        <v>0.06721993824738574</v>
      </c>
    </row>
    <row r="951" spans="1:13" s="3" customFormat="1" ht="12.75">
      <c r="A951" s="3" t="s">
        <v>808</v>
      </c>
      <c r="B951" s="4">
        <f t="shared" si="43"/>
        <v>40268.56597222222</v>
      </c>
      <c r="C951" s="3" t="s">
        <v>871</v>
      </c>
      <c r="E951" s="3">
        <v>180</v>
      </c>
      <c r="F951" s="3">
        <v>0.046</v>
      </c>
      <c r="G951" s="3">
        <v>4690</v>
      </c>
      <c r="H951" s="3">
        <v>15300</v>
      </c>
      <c r="I951" s="3">
        <v>0.105</v>
      </c>
      <c r="J951" s="3">
        <v>8.7</v>
      </c>
      <c r="K951" s="3">
        <v>1010</v>
      </c>
      <c r="L951" s="3">
        <v>4.5</v>
      </c>
      <c r="M951" s="5">
        <f t="shared" si="45"/>
        <v>0.07955243849135475</v>
      </c>
    </row>
    <row r="952" spans="1:13" s="3" customFormat="1" ht="12.75">
      <c r="A952" s="3" t="s">
        <v>808</v>
      </c>
      <c r="B952" s="4">
        <f aca="true" t="shared" si="46" ref="B952:B1015">VALUE(C952)</f>
        <v>40273.444444444445</v>
      </c>
      <c r="C952" s="3" t="s">
        <v>872</v>
      </c>
      <c r="E952" s="3">
        <v>180</v>
      </c>
      <c r="F952" s="3">
        <v>0.185</v>
      </c>
      <c r="G952" s="3">
        <v>4970</v>
      </c>
      <c r="H952" s="3">
        <v>16000</v>
      </c>
      <c r="I952" s="3">
        <v>0.37</v>
      </c>
      <c r="J952" s="3">
        <v>8.5</v>
      </c>
      <c r="K952" s="3">
        <v>954</v>
      </c>
      <c r="L952" s="3">
        <v>4.5</v>
      </c>
      <c r="M952" s="5">
        <f t="shared" si="45"/>
        <v>0.07090828006540806</v>
      </c>
    </row>
    <row r="953" spans="1:13" s="3" customFormat="1" ht="12.75">
      <c r="A953" s="3" t="s">
        <v>808</v>
      </c>
      <c r="B953" s="4">
        <f t="shared" si="46"/>
        <v>40282.510416666664</v>
      </c>
      <c r="C953" s="3" t="s">
        <v>873</v>
      </c>
      <c r="E953" s="3">
        <v>192</v>
      </c>
      <c r="F953" s="3">
        <v>0.052000000000000005</v>
      </c>
      <c r="G953" s="3">
        <v>5120</v>
      </c>
      <c r="H953" s="3">
        <v>16100</v>
      </c>
      <c r="I953" s="3">
        <v>0.077</v>
      </c>
      <c r="J953" s="3">
        <v>8.7</v>
      </c>
      <c r="K953" s="3">
        <v>849</v>
      </c>
      <c r="L953" s="3">
        <v>3.4</v>
      </c>
      <c r="M953" s="5">
        <f t="shared" si="45"/>
        <v>0.061255162265868884</v>
      </c>
    </row>
    <row r="954" spans="1:13" s="3" customFormat="1" ht="12.75">
      <c r="A954" s="3" t="s">
        <v>808</v>
      </c>
      <c r="B954" s="4">
        <f t="shared" si="46"/>
        <v>40290.40625</v>
      </c>
      <c r="C954" s="3" t="s">
        <v>874</v>
      </c>
      <c r="E954" s="3">
        <v>175</v>
      </c>
      <c r="F954" s="3">
        <v>0.047</v>
      </c>
      <c r="G954" s="3">
        <v>5160</v>
      </c>
      <c r="H954" s="3">
        <v>17400</v>
      </c>
      <c r="I954" s="3">
        <v>0.113</v>
      </c>
      <c r="J954" s="3">
        <v>8.6</v>
      </c>
      <c r="K954" s="3">
        <v>945</v>
      </c>
      <c r="L954" s="3">
        <v>1.7</v>
      </c>
      <c r="M954" s="5">
        <f t="shared" si="45"/>
        <v>0.06765300196016745</v>
      </c>
    </row>
    <row r="955" spans="1:13" s="3" customFormat="1" ht="12.75">
      <c r="A955" s="3" t="s">
        <v>808</v>
      </c>
      <c r="B955" s="4">
        <f t="shared" si="46"/>
        <v>40298</v>
      </c>
      <c r="C955" s="3" t="s">
        <v>653</v>
      </c>
      <c r="E955" s="3">
        <v>177</v>
      </c>
      <c r="F955" s="3">
        <v>0.063</v>
      </c>
      <c r="G955" s="3">
        <v>5990</v>
      </c>
      <c r="H955" s="3">
        <v>17500</v>
      </c>
      <c r="I955" s="3">
        <v>0.168</v>
      </c>
      <c r="J955" s="3">
        <v>8.5</v>
      </c>
      <c r="K955" s="3">
        <v>930</v>
      </c>
      <c r="L955" s="3">
        <v>4.8</v>
      </c>
      <c r="M955" s="5">
        <f t="shared" si="45"/>
        <v>0.0573536539393613</v>
      </c>
    </row>
    <row r="956" spans="1:13" s="3" customFormat="1" ht="12.75">
      <c r="A956" s="3" t="s">
        <v>808</v>
      </c>
      <c r="B956" s="4">
        <f t="shared" si="46"/>
        <v>40298.4375</v>
      </c>
      <c r="C956" s="3" t="s">
        <v>875</v>
      </c>
      <c r="E956" s="3">
        <v>177</v>
      </c>
      <c r="J956" s="3">
        <v>8.37</v>
      </c>
      <c r="M956" s="5"/>
    </row>
    <row r="957" spans="1:13" s="3" customFormat="1" ht="12.75">
      <c r="A957" s="3" t="s">
        <v>808</v>
      </c>
      <c r="B957" s="4">
        <f t="shared" si="46"/>
        <v>40304.47222222222</v>
      </c>
      <c r="C957" s="3" t="s">
        <v>876</v>
      </c>
      <c r="E957" s="3">
        <v>176</v>
      </c>
      <c r="F957" s="3">
        <v>0.07100000000000001</v>
      </c>
      <c r="G957" s="3">
        <v>5590</v>
      </c>
      <c r="H957" s="3">
        <v>17800</v>
      </c>
      <c r="I957" s="3">
        <v>0.17800000000000002</v>
      </c>
      <c r="J957" s="3">
        <v>8.6</v>
      </c>
      <c r="K957" s="3">
        <v>960</v>
      </c>
      <c r="L957" s="3">
        <v>3.9</v>
      </c>
      <c r="M957" s="5">
        <f>(K957/96.1)/(G957/35.5)</f>
        <v>0.06344017766228158</v>
      </c>
    </row>
    <row r="958" spans="1:13" s="3" customFormat="1" ht="12.75">
      <c r="A958" s="3" t="s">
        <v>808</v>
      </c>
      <c r="B958" s="4">
        <f t="shared" si="46"/>
        <v>40311.56458333333</v>
      </c>
      <c r="C958" s="3" t="s">
        <v>877</v>
      </c>
      <c r="E958" s="3">
        <v>173</v>
      </c>
      <c r="F958" s="3">
        <v>0.082</v>
      </c>
      <c r="G958" s="3">
        <v>6180</v>
      </c>
      <c r="H958" s="3">
        <v>18600</v>
      </c>
      <c r="I958" s="3">
        <v>0.17800000000000002</v>
      </c>
      <c r="J958" s="3">
        <v>8.5</v>
      </c>
      <c r="K958" s="3">
        <v>1050</v>
      </c>
      <c r="L958" s="3">
        <v>3.3</v>
      </c>
      <c r="M958" s="5">
        <f>(K958/96.1)/(G958/35.5)</f>
        <v>0.06276330278936787</v>
      </c>
    </row>
    <row r="959" spans="1:13" s="3" customFormat="1" ht="12.75">
      <c r="A959" s="3" t="s">
        <v>808</v>
      </c>
      <c r="B959" s="4">
        <f t="shared" si="46"/>
        <v>40315</v>
      </c>
      <c r="C959" s="3" t="s">
        <v>878</v>
      </c>
      <c r="E959" s="3">
        <v>176</v>
      </c>
      <c r="F959" s="3">
        <v>0.08</v>
      </c>
      <c r="G959" s="3">
        <v>6690</v>
      </c>
      <c r="H959" s="3">
        <v>19300</v>
      </c>
      <c r="I959" s="3">
        <v>0.198</v>
      </c>
      <c r="J959" s="3">
        <v>8.7</v>
      </c>
      <c r="K959" s="3">
        <v>1050</v>
      </c>
      <c r="L959" s="3">
        <v>2.1</v>
      </c>
      <c r="M959" s="5">
        <f>(K959/96.1)/(G959/35.5)</f>
        <v>0.05797865638838467</v>
      </c>
    </row>
    <row r="960" spans="1:13" s="3" customFormat="1" ht="12.75">
      <c r="A960" s="3" t="s">
        <v>808</v>
      </c>
      <c r="B960" s="4">
        <f t="shared" si="46"/>
        <v>40326</v>
      </c>
      <c r="C960" s="3" t="s">
        <v>656</v>
      </c>
      <c r="E960" s="3">
        <v>176</v>
      </c>
      <c r="F960" s="3">
        <v>0.019</v>
      </c>
      <c r="G960" s="3">
        <v>6800</v>
      </c>
      <c r="H960" s="3">
        <v>19700</v>
      </c>
      <c r="I960" s="3">
        <v>0.12100000000000001</v>
      </c>
      <c r="J960" s="3">
        <v>8.5</v>
      </c>
      <c r="K960" s="3">
        <v>1050</v>
      </c>
      <c r="L960" s="3">
        <v>4.6</v>
      </c>
      <c r="M960" s="5">
        <f>(K960/96.1)/(G960/35.5)</f>
        <v>0.05704076635857257</v>
      </c>
    </row>
    <row r="961" spans="1:13" s="3" customFormat="1" ht="12.75">
      <c r="A961" s="3" t="s">
        <v>808</v>
      </c>
      <c r="B961" s="4">
        <f t="shared" si="46"/>
        <v>40326.430555555555</v>
      </c>
      <c r="C961" s="3" t="s">
        <v>879</v>
      </c>
      <c r="E961" s="3">
        <v>150</v>
      </c>
      <c r="J961" s="3">
        <v>8.23</v>
      </c>
      <c r="M961" s="5"/>
    </row>
    <row r="962" spans="1:13" s="3" customFormat="1" ht="12.75">
      <c r="A962" s="3" t="s">
        <v>808</v>
      </c>
      <c r="B962" s="4">
        <f t="shared" si="46"/>
        <v>40332.44097222222</v>
      </c>
      <c r="C962" s="3" t="s">
        <v>880</v>
      </c>
      <c r="E962" s="3">
        <v>170</v>
      </c>
      <c r="F962" s="3">
        <v>0.035</v>
      </c>
      <c r="G962" s="3">
        <v>6060</v>
      </c>
      <c r="H962" s="3">
        <v>19300</v>
      </c>
      <c r="I962" s="3">
        <v>0.132</v>
      </c>
      <c r="J962" s="3">
        <v>8.3</v>
      </c>
      <c r="K962" s="3">
        <v>1040</v>
      </c>
      <c r="L962" s="3">
        <v>2.5</v>
      </c>
      <c r="M962" s="5">
        <f>(K962/96.1)/(G962/35.5)</f>
        <v>0.06339655817819036</v>
      </c>
    </row>
    <row r="963" spans="1:13" s="3" customFormat="1" ht="12.75">
      <c r="A963" s="3" t="s">
        <v>808</v>
      </c>
      <c r="B963" s="4">
        <f t="shared" si="46"/>
        <v>40340.416666666664</v>
      </c>
      <c r="C963" s="3" t="s">
        <v>881</v>
      </c>
      <c r="E963" s="3">
        <v>172</v>
      </c>
      <c r="F963" s="3">
        <v>0.027</v>
      </c>
      <c r="G963" s="3">
        <v>6390</v>
      </c>
      <c r="H963" s="3">
        <v>19300</v>
      </c>
      <c r="I963" s="3">
        <v>0.07100000000000001</v>
      </c>
      <c r="J963" s="3">
        <v>8.1</v>
      </c>
      <c r="K963" s="3">
        <v>999</v>
      </c>
      <c r="L963" s="3">
        <v>2.4</v>
      </c>
      <c r="M963" s="5">
        <f>(K963/96.1)/(G963/35.5)</f>
        <v>0.05775234131113424</v>
      </c>
    </row>
    <row r="964" spans="1:13" s="3" customFormat="1" ht="12.75">
      <c r="A964" s="3" t="s">
        <v>808</v>
      </c>
      <c r="B964" s="4">
        <f t="shared" si="46"/>
        <v>40351.41111111111</v>
      </c>
      <c r="C964" s="3" t="s">
        <v>882</v>
      </c>
      <c r="E964" s="3">
        <v>168</v>
      </c>
      <c r="F964" s="3">
        <v>0.14300000000000002</v>
      </c>
      <c r="G964" s="3">
        <v>6170</v>
      </c>
      <c r="H964" s="3">
        <v>19200</v>
      </c>
      <c r="I964" s="3">
        <v>0.24100000000000002</v>
      </c>
      <c r="J964" s="3">
        <v>8.1</v>
      </c>
      <c r="K964" s="3">
        <v>1080</v>
      </c>
      <c r="L964" s="3">
        <v>4.3</v>
      </c>
      <c r="M964" s="5">
        <f>(K964/96.1)/(G964/35.5)</f>
        <v>0.06466116973641382</v>
      </c>
    </row>
    <row r="965" spans="1:13" s="3" customFormat="1" ht="12.75">
      <c r="A965" s="3" t="s">
        <v>883</v>
      </c>
      <c r="B965" s="4">
        <f t="shared" si="46"/>
        <v>39664.66736111111</v>
      </c>
      <c r="C965" s="3" t="s">
        <v>884</v>
      </c>
      <c r="E965" s="3">
        <v>179</v>
      </c>
      <c r="F965" s="3">
        <v>0.078</v>
      </c>
      <c r="G965" s="3">
        <v>7440</v>
      </c>
      <c r="H965" s="3">
        <v>17230</v>
      </c>
      <c r="I965" s="3">
        <v>0.079</v>
      </c>
      <c r="J965" s="3">
        <v>8.49</v>
      </c>
      <c r="K965" s="3">
        <v>1110</v>
      </c>
      <c r="L965" s="3">
        <v>2</v>
      </c>
      <c r="M965" s="5">
        <f>(K965/96.1)/(G965/35.5)</f>
        <v>0.055113121412507134</v>
      </c>
    </row>
    <row r="966" spans="1:13" s="3" customFormat="1" ht="12.75">
      <c r="A966" s="3" t="s">
        <v>883</v>
      </c>
      <c r="B966" s="4">
        <f t="shared" si="46"/>
        <v>39678.5</v>
      </c>
      <c r="C966" s="3" t="s">
        <v>885</v>
      </c>
      <c r="E966" s="3">
        <v>173</v>
      </c>
      <c r="H966" s="3">
        <v>22000</v>
      </c>
      <c r="J966" s="3">
        <v>8.49</v>
      </c>
      <c r="M966" s="5"/>
    </row>
    <row r="967" spans="1:13" s="3" customFormat="1" ht="12.75">
      <c r="A967" s="3" t="s">
        <v>883</v>
      </c>
      <c r="B967" s="4">
        <f t="shared" si="46"/>
        <v>39692.64513888889</v>
      </c>
      <c r="C967" s="3" t="s">
        <v>886</v>
      </c>
      <c r="E967" s="3">
        <v>158</v>
      </c>
      <c r="F967" s="3">
        <v>0.095</v>
      </c>
      <c r="G967" s="3">
        <v>5380</v>
      </c>
      <c r="H967" s="3">
        <v>11519.2</v>
      </c>
      <c r="I967" s="3">
        <v>0.139</v>
      </c>
      <c r="J967" s="3">
        <v>8.6</v>
      </c>
      <c r="K967" s="3">
        <v>876</v>
      </c>
      <c r="L967" s="3">
        <v>1.2</v>
      </c>
      <c r="M967" s="5">
        <f>(K967/96.1)/(G967/35.5)</f>
        <v>0.060148776251503826</v>
      </c>
    </row>
    <row r="968" spans="1:13" s="3" customFormat="1" ht="12.75">
      <c r="A968" s="3" t="s">
        <v>883</v>
      </c>
      <c r="B968" s="4">
        <f t="shared" si="46"/>
        <v>39708.419444444444</v>
      </c>
      <c r="C968" s="3" t="s">
        <v>887</v>
      </c>
      <c r="E968" s="3">
        <v>166</v>
      </c>
      <c r="H968" s="3">
        <v>18360</v>
      </c>
      <c r="J968" s="3">
        <v>8.4</v>
      </c>
      <c r="M968" s="5"/>
    </row>
    <row r="969" spans="1:13" s="3" customFormat="1" ht="12.75">
      <c r="A969" s="3" t="s">
        <v>883</v>
      </c>
      <c r="B969" s="4">
        <f t="shared" si="46"/>
        <v>39724.541666666664</v>
      </c>
      <c r="C969" s="3" t="s">
        <v>888</v>
      </c>
      <c r="E969" s="3">
        <v>159</v>
      </c>
      <c r="F969" s="3">
        <v>0.21200000000000002</v>
      </c>
      <c r="G969" s="3">
        <v>5380</v>
      </c>
      <c r="I969" s="3">
        <v>0.278</v>
      </c>
      <c r="J969" s="3">
        <v>8.2</v>
      </c>
      <c r="K969" s="3">
        <v>729</v>
      </c>
      <c r="M969" s="5">
        <f>(K969/96.1)/(G969/35.5)</f>
        <v>0.050055317222998046</v>
      </c>
    </row>
    <row r="970" spans="1:13" s="3" customFormat="1" ht="12.75">
      <c r="A970" s="3" t="s">
        <v>883</v>
      </c>
      <c r="B970" s="4">
        <f t="shared" si="46"/>
        <v>39735.413194444445</v>
      </c>
      <c r="C970" s="3" t="s">
        <v>889</v>
      </c>
      <c r="E970" s="3">
        <v>165</v>
      </c>
      <c r="H970" s="3">
        <v>18070</v>
      </c>
      <c r="J970" s="3">
        <v>8.48</v>
      </c>
      <c r="M970" s="5"/>
    </row>
    <row r="971" spans="1:13" s="3" customFormat="1" ht="12.75">
      <c r="A971" s="3" t="s">
        <v>883</v>
      </c>
      <c r="B971" s="4">
        <f t="shared" si="46"/>
        <v>39750.57083333333</v>
      </c>
      <c r="C971" s="3" t="s">
        <v>890</v>
      </c>
      <c r="E971" s="3">
        <v>178</v>
      </c>
      <c r="F971" s="3">
        <v>0.318</v>
      </c>
      <c r="G971" s="3">
        <v>6770</v>
      </c>
      <c r="H971" s="3">
        <v>18113</v>
      </c>
      <c r="I971" s="3">
        <v>0.219</v>
      </c>
      <c r="J971" s="3">
        <v>8.41</v>
      </c>
      <c r="K971" s="3">
        <v>960</v>
      </c>
      <c r="L971" s="3">
        <v>15.4</v>
      </c>
      <c r="M971" s="5">
        <f>(K971/96.1)/(G971/35.5)</f>
        <v>0.05238265777432113</v>
      </c>
    </row>
    <row r="972" spans="1:13" s="3" customFormat="1" ht="12.75">
      <c r="A972" s="3" t="s">
        <v>883</v>
      </c>
      <c r="B972" s="4">
        <f t="shared" si="46"/>
        <v>39763.32638888889</v>
      </c>
      <c r="C972" s="3" t="s">
        <v>891</v>
      </c>
      <c r="E972" s="3">
        <v>194</v>
      </c>
      <c r="H972" s="3">
        <v>19170</v>
      </c>
      <c r="J972" s="3">
        <v>8.52</v>
      </c>
      <c r="M972" s="5"/>
    </row>
    <row r="973" spans="1:13" s="3" customFormat="1" ht="12.75">
      <c r="A973" s="3" t="s">
        <v>883</v>
      </c>
      <c r="B973" s="4">
        <f t="shared" si="46"/>
        <v>39776.53125</v>
      </c>
      <c r="C973" s="3" t="s">
        <v>892</v>
      </c>
      <c r="E973" s="3">
        <v>212</v>
      </c>
      <c r="F973" s="3">
        <v>0.182</v>
      </c>
      <c r="G973" s="3">
        <v>7410</v>
      </c>
      <c r="H973" s="3">
        <v>21170</v>
      </c>
      <c r="I973" s="3">
        <v>0.18100000000000002</v>
      </c>
      <c r="J973" s="3">
        <v>8.4</v>
      </c>
      <c r="K973" s="3">
        <v>1090</v>
      </c>
      <c r="L973" s="3">
        <v>8.1</v>
      </c>
      <c r="M973" s="5">
        <f>(K973/96.1)/(G973/35.5)</f>
        <v>0.054339201882878975</v>
      </c>
    </row>
    <row r="974" spans="1:13" s="3" customFormat="1" ht="12.75">
      <c r="A974" s="3" t="s">
        <v>883</v>
      </c>
      <c r="B974" s="4">
        <f t="shared" si="46"/>
        <v>39791.305555555555</v>
      </c>
      <c r="C974" s="3" t="s">
        <v>893</v>
      </c>
      <c r="E974" s="3">
        <v>194</v>
      </c>
      <c r="H974" s="3">
        <v>23000</v>
      </c>
      <c r="J974" s="3">
        <v>8.49</v>
      </c>
      <c r="M974" s="5"/>
    </row>
    <row r="975" spans="1:13" s="3" customFormat="1" ht="12.75">
      <c r="A975" s="3" t="s">
        <v>883</v>
      </c>
      <c r="B975" s="4">
        <f t="shared" si="46"/>
        <v>39800.375</v>
      </c>
      <c r="C975" s="3" t="s">
        <v>894</v>
      </c>
      <c r="E975" s="3">
        <v>185</v>
      </c>
      <c r="F975" s="3">
        <v>0.064</v>
      </c>
      <c r="G975" s="3">
        <v>10000</v>
      </c>
      <c r="H975" s="3">
        <v>20500</v>
      </c>
      <c r="I975" s="3">
        <v>0.113</v>
      </c>
      <c r="J975" s="3">
        <v>8.2</v>
      </c>
      <c r="K975" s="3">
        <v>1480</v>
      </c>
      <c r="L975" s="3">
        <v>10.8</v>
      </c>
      <c r="M975" s="5">
        <f>(K975/96.1)/(G975/35.5)</f>
        <v>0.05467221644120708</v>
      </c>
    </row>
    <row r="976" spans="1:13" s="3" customFormat="1" ht="12.75">
      <c r="A976" s="3" t="s">
        <v>883</v>
      </c>
      <c r="B976" s="4">
        <f t="shared" si="46"/>
        <v>39820.302083333336</v>
      </c>
      <c r="C976" s="3" t="s">
        <v>895</v>
      </c>
      <c r="E976" s="3">
        <v>191</v>
      </c>
      <c r="H976" s="3">
        <v>28700</v>
      </c>
      <c r="J976" s="3">
        <v>8.41</v>
      </c>
      <c r="M976" s="5"/>
    </row>
    <row r="977" spans="1:13" s="3" customFormat="1" ht="12.75">
      <c r="A977" s="3" t="s">
        <v>883</v>
      </c>
      <c r="B977" s="4">
        <f t="shared" si="46"/>
        <v>39833.333333333336</v>
      </c>
      <c r="C977" s="3" t="s">
        <v>896</v>
      </c>
      <c r="E977" s="3">
        <v>180</v>
      </c>
      <c r="F977" s="3">
        <v>0.075</v>
      </c>
      <c r="G977" s="3">
        <v>11700</v>
      </c>
      <c r="I977" s="3">
        <v>0.126</v>
      </c>
      <c r="J977" s="3">
        <v>7.8</v>
      </c>
      <c r="K977" s="3">
        <v>1660</v>
      </c>
      <c r="M977" s="5">
        <f>(K977/96.1)/(G977/35.5)</f>
        <v>0.052411572702935866</v>
      </c>
    </row>
    <row r="978" spans="1:13" s="3" customFormat="1" ht="12.75">
      <c r="A978" s="3" t="s">
        <v>883</v>
      </c>
      <c r="B978" s="4">
        <f t="shared" si="46"/>
        <v>39833.586805555555</v>
      </c>
      <c r="C978" s="3" t="s">
        <v>897</v>
      </c>
      <c r="E978" s="3">
        <v>170</v>
      </c>
      <c r="H978" s="3">
        <v>30000</v>
      </c>
      <c r="J978" s="3">
        <v>8.27</v>
      </c>
      <c r="L978" s="3">
        <v>8.2</v>
      </c>
      <c r="M978" s="5"/>
    </row>
    <row r="979" spans="1:13" s="3" customFormat="1" ht="12.75">
      <c r="A979" s="3" t="s">
        <v>883</v>
      </c>
      <c r="B979" s="4">
        <f t="shared" si="46"/>
        <v>39847.368055555555</v>
      </c>
      <c r="C979" s="3" t="s">
        <v>898</v>
      </c>
      <c r="E979" s="3">
        <v>171</v>
      </c>
      <c r="H979" s="3">
        <v>34000</v>
      </c>
      <c r="J979" s="3">
        <v>8.23</v>
      </c>
      <c r="M979" s="5"/>
    </row>
    <row r="980" spans="1:13" s="3" customFormat="1" ht="12.75">
      <c r="A980" s="3" t="s">
        <v>883</v>
      </c>
      <c r="B980" s="4">
        <f t="shared" si="46"/>
        <v>39863.43402777778</v>
      </c>
      <c r="C980" s="3" t="s">
        <v>899</v>
      </c>
      <c r="E980" s="3">
        <v>166</v>
      </c>
      <c r="F980" s="3">
        <v>0.055</v>
      </c>
      <c r="G980" s="3">
        <v>12100</v>
      </c>
      <c r="I980" s="3">
        <v>0.149</v>
      </c>
      <c r="J980" s="3">
        <v>7.8</v>
      </c>
      <c r="K980" s="3">
        <v>1740</v>
      </c>
      <c r="M980" s="5">
        <f>(K980/96.1)/(G980/35.5)</f>
        <v>0.05312131818611811</v>
      </c>
    </row>
    <row r="981" spans="1:13" s="3" customFormat="1" ht="12.75">
      <c r="A981" s="3" t="s">
        <v>883</v>
      </c>
      <c r="B981" s="4">
        <f t="shared" si="46"/>
        <v>39873.364583333336</v>
      </c>
      <c r="C981" s="3" t="s">
        <v>900</v>
      </c>
      <c r="E981" s="3">
        <v>150</v>
      </c>
      <c r="H981" s="3">
        <v>35100</v>
      </c>
      <c r="J981" s="3">
        <v>8.11</v>
      </c>
      <c r="M981" s="5"/>
    </row>
    <row r="982" spans="1:13" s="3" customFormat="1" ht="12.75">
      <c r="A982" s="3" t="s">
        <v>883</v>
      </c>
      <c r="B982" s="4">
        <f t="shared" si="46"/>
        <v>39889.458333333336</v>
      </c>
      <c r="C982" s="3" t="s">
        <v>901</v>
      </c>
      <c r="E982" s="3">
        <v>189</v>
      </c>
      <c r="F982" s="3">
        <v>0.056</v>
      </c>
      <c r="G982" s="3">
        <v>12200</v>
      </c>
      <c r="H982" s="3">
        <v>33280</v>
      </c>
      <c r="I982" s="3">
        <v>0.196</v>
      </c>
      <c r="J982" s="3">
        <v>7.87</v>
      </c>
      <c r="K982" s="3">
        <v>1740</v>
      </c>
      <c r="M982" s="5">
        <f>(K982/96.1)/(G982/35.5)</f>
        <v>0.05268589754524829</v>
      </c>
    </row>
    <row r="983" spans="1:13" s="3" customFormat="1" ht="12.75">
      <c r="A983" s="3" t="s">
        <v>883</v>
      </c>
      <c r="B983" s="4">
        <f t="shared" si="46"/>
        <v>39904.32638888889</v>
      </c>
      <c r="C983" s="3" t="s">
        <v>902</v>
      </c>
      <c r="E983" s="3">
        <v>154</v>
      </c>
      <c r="H983" s="3">
        <v>32500</v>
      </c>
      <c r="J983" s="3">
        <v>8.19</v>
      </c>
      <c r="M983" s="5"/>
    </row>
    <row r="984" spans="1:13" s="3" customFormat="1" ht="12.75">
      <c r="A984" s="3" t="s">
        <v>883</v>
      </c>
      <c r="B984" s="4">
        <f t="shared" si="46"/>
        <v>39918.475694444445</v>
      </c>
      <c r="C984" s="3" t="s">
        <v>903</v>
      </c>
      <c r="E984" s="3">
        <v>160</v>
      </c>
      <c r="F984" s="3">
        <v>0.069</v>
      </c>
      <c r="G984" s="3">
        <v>11800</v>
      </c>
      <c r="H984" s="3">
        <v>34500</v>
      </c>
      <c r="I984" s="3">
        <v>0.17900000000000002</v>
      </c>
      <c r="J984" s="3">
        <v>8.64</v>
      </c>
      <c r="K984" s="3">
        <v>1700</v>
      </c>
      <c r="L984" s="3">
        <v>7.9</v>
      </c>
      <c r="M984" s="5">
        <f>(K984/96.1)/(G984/35.5)</f>
        <v>0.05321963350323639</v>
      </c>
    </row>
    <row r="985" spans="1:13" s="3" customFormat="1" ht="12.75">
      <c r="A985" s="3" t="s">
        <v>883</v>
      </c>
      <c r="B985" s="4">
        <f t="shared" si="46"/>
        <v>39932.35763888889</v>
      </c>
      <c r="C985" s="3" t="s">
        <v>904</v>
      </c>
      <c r="E985" s="3">
        <v>158</v>
      </c>
      <c r="H985" s="3">
        <v>32700</v>
      </c>
      <c r="J985" s="3">
        <v>8.41</v>
      </c>
      <c r="M985" s="5"/>
    </row>
    <row r="986" spans="1:13" s="3" customFormat="1" ht="12.75">
      <c r="A986" s="3" t="s">
        <v>883</v>
      </c>
      <c r="B986" s="4">
        <f t="shared" si="46"/>
        <v>39945.649305555555</v>
      </c>
      <c r="C986" s="3" t="s">
        <v>905</v>
      </c>
      <c r="E986" s="3">
        <v>180</v>
      </c>
      <c r="F986" s="3">
        <v>0.058</v>
      </c>
      <c r="G986" s="3">
        <v>11900</v>
      </c>
      <c r="I986" s="3">
        <v>0.23800000000000002</v>
      </c>
      <c r="J986" s="3">
        <v>8</v>
      </c>
      <c r="K986" s="3">
        <v>1780</v>
      </c>
      <c r="M986" s="5">
        <f>(K986/96.1)/(G986/35.5)</f>
        <v>0.055255817207215875</v>
      </c>
    </row>
    <row r="987" spans="1:13" s="3" customFormat="1" ht="12.75">
      <c r="A987" s="3" t="s">
        <v>883</v>
      </c>
      <c r="B987" s="4">
        <f t="shared" si="46"/>
        <v>39946.649305555555</v>
      </c>
      <c r="C987" s="3" t="s">
        <v>906</v>
      </c>
      <c r="E987" s="3">
        <v>176</v>
      </c>
      <c r="H987" s="3">
        <v>30000</v>
      </c>
      <c r="M987" s="5"/>
    </row>
    <row r="988" spans="1:13" s="3" customFormat="1" ht="12.75">
      <c r="A988" s="3" t="s">
        <v>883</v>
      </c>
      <c r="B988" s="4">
        <f t="shared" si="46"/>
        <v>39959.413194444445</v>
      </c>
      <c r="C988" s="3" t="s">
        <v>907</v>
      </c>
      <c r="E988" s="3">
        <v>164</v>
      </c>
      <c r="H988" s="3">
        <v>29200</v>
      </c>
      <c r="J988" s="3">
        <v>8.59</v>
      </c>
      <c r="M988" s="5"/>
    </row>
    <row r="989" spans="1:13" s="3" customFormat="1" ht="12.75">
      <c r="A989" s="3" t="s">
        <v>883</v>
      </c>
      <c r="B989" s="4">
        <f t="shared" si="46"/>
        <v>39973.42361111111</v>
      </c>
      <c r="C989" s="3" t="s">
        <v>908</v>
      </c>
      <c r="E989" s="3">
        <v>187</v>
      </c>
      <c r="F989" s="3">
        <v>0.048</v>
      </c>
      <c r="G989" s="3">
        <v>11400</v>
      </c>
      <c r="H989" s="3">
        <v>29200</v>
      </c>
      <c r="I989" s="3">
        <v>0.205</v>
      </c>
      <c r="J989" s="3">
        <v>7.95</v>
      </c>
      <c r="K989" s="3">
        <v>1700</v>
      </c>
      <c r="L989" s="3">
        <v>5.8</v>
      </c>
      <c r="M989" s="5">
        <f>(K989/96.1)/(G989/35.5)</f>
        <v>0.05508698906475346</v>
      </c>
    </row>
    <row r="990" spans="1:13" s="3" customFormat="1" ht="12.75">
      <c r="A990" s="3" t="s">
        <v>883</v>
      </c>
      <c r="B990" s="4">
        <f t="shared" si="46"/>
        <v>39988.61111111111</v>
      </c>
      <c r="C990" s="3" t="s">
        <v>909</v>
      </c>
      <c r="E990" s="3">
        <v>172</v>
      </c>
      <c r="H990" s="3">
        <v>28100</v>
      </c>
      <c r="J990" s="3">
        <v>8.73</v>
      </c>
      <c r="M990" s="5"/>
    </row>
    <row r="991" spans="1:13" s="3" customFormat="1" ht="12.75">
      <c r="A991" s="3" t="s">
        <v>883</v>
      </c>
      <c r="B991" s="4">
        <f t="shared" si="46"/>
        <v>40001.430555555555</v>
      </c>
      <c r="C991" s="3" t="s">
        <v>910</v>
      </c>
      <c r="E991" s="3">
        <v>184</v>
      </c>
      <c r="H991" s="3">
        <v>26800</v>
      </c>
      <c r="J991" s="3">
        <v>8.08</v>
      </c>
      <c r="L991" s="3">
        <v>6.7</v>
      </c>
      <c r="M991" s="5"/>
    </row>
    <row r="992" spans="1:13" s="3" customFormat="1" ht="12.75">
      <c r="A992" s="3" t="s">
        <v>883</v>
      </c>
      <c r="B992" s="4">
        <f t="shared" si="46"/>
        <v>40003</v>
      </c>
      <c r="C992" s="3" t="s">
        <v>127</v>
      </c>
      <c r="E992" s="3">
        <v>182</v>
      </c>
      <c r="F992" s="3">
        <v>0.038</v>
      </c>
      <c r="G992" s="3">
        <v>10600</v>
      </c>
      <c r="I992" s="3">
        <v>0.18100000000000002</v>
      </c>
      <c r="J992" s="3">
        <v>8.3</v>
      </c>
      <c r="K992" s="3">
        <v>1520</v>
      </c>
      <c r="M992" s="5">
        <f>(K992/96.1)/(G992/35.5)</f>
        <v>0.052971550860934954</v>
      </c>
    </row>
    <row r="993" spans="1:13" s="3" customFormat="1" ht="12.75">
      <c r="A993" s="3" t="s">
        <v>883</v>
      </c>
      <c r="B993" s="4">
        <f t="shared" si="46"/>
        <v>40023.4375</v>
      </c>
      <c r="C993" s="3" t="s">
        <v>911</v>
      </c>
      <c r="E993" s="3">
        <v>132</v>
      </c>
      <c r="H993" s="3">
        <v>22200</v>
      </c>
      <c r="J993" s="3">
        <v>8.6</v>
      </c>
      <c r="M993" s="5"/>
    </row>
    <row r="994" spans="1:13" s="3" customFormat="1" ht="12.75">
      <c r="A994" s="3" t="s">
        <v>883</v>
      </c>
      <c r="B994" s="4">
        <f t="shared" si="46"/>
        <v>40029</v>
      </c>
      <c r="C994" s="3" t="s">
        <v>130</v>
      </c>
      <c r="E994" s="3">
        <v>139</v>
      </c>
      <c r="F994" s="3">
        <v>0.061000000000000006</v>
      </c>
      <c r="G994" s="3">
        <v>8150</v>
      </c>
      <c r="I994" s="3">
        <v>0.114</v>
      </c>
      <c r="J994" s="3">
        <v>8.3</v>
      </c>
      <c r="K994" s="3">
        <v>1460</v>
      </c>
      <c r="M994" s="5">
        <f>(K994/96.1)/(G994/35.5)</f>
        <v>0.06617595423989582</v>
      </c>
    </row>
    <row r="995" spans="1:13" s="3" customFormat="1" ht="12.75">
      <c r="A995" s="3" t="s">
        <v>883</v>
      </c>
      <c r="B995" s="4">
        <f t="shared" si="46"/>
        <v>40029.458333333336</v>
      </c>
      <c r="C995" s="3" t="s">
        <v>912</v>
      </c>
      <c r="E995" s="3">
        <v>134</v>
      </c>
      <c r="H995" s="3">
        <v>25100</v>
      </c>
      <c r="J995" s="3">
        <v>8.43</v>
      </c>
      <c r="L995" s="3">
        <v>7.4</v>
      </c>
      <c r="M995" s="5"/>
    </row>
    <row r="996" spans="1:13" s="3" customFormat="1" ht="12.75">
      <c r="A996" s="3" t="s">
        <v>883</v>
      </c>
      <c r="B996" s="4">
        <f t="shared" si="46"/>
        <v>40051.60763888889</v>
      </c>
      <c r="C996" s="3" t="s">
        <v>913</v>
      </c>
      <c r="E996" s="3">
        <v>124</v>
      </c>
      <c r="H996" s="3">
        <v>23200</v>
      </c>
      <c r="J996" s="3">
        <v>8.42</v>
      </c>
      <c r="M996" s="5"/>
    </row>
    <row r="997" spans="1:13" s="3" customFormat="1" ht="12.75">
      <c r="A997" s="3" t="s">
        <v>883</v>
      </c>
      <c r="B997" s="4">
        <f t="shared" si="46"/>
        <v>40057</v>
      </c>
      <c r="C997" s="3" t="s">
        <v>18</v>
      </c>
      <c r="E997" s="3">
        <v>127</v>
      </c>
      <c r="F997" s="3">
        <v>0.109</v>
      </c>
      <c r="G997" s="3">
        <v>6200</v>
      </c>
      <c r="I997" s="3">
        <v>0.14700000000000002</v>
      </c>
      <c r="J997" s="3">
        <v>8.3</v>
      </c>
      <c r="K997" s="3">
        <v>1110</v>
      </c>
      <c r="M997" s="5">
        <f>(K997/96.1)/(G997/35.5)</f>
        <v>0.06613574569500856</v>
      </c>
    </row>
    <row r="998" spans="1:13" s="3" customFormat="1" ht="12.75">
      <c r="A998" s="3" t="s">
        <v>883</v>
      </c>
      <c r="B998" s="4">
        <f t="shared" si="46"/>
        <v>40058.5</v>
      </c>
      <c r="C998" s="3" t="s">
        <v>914</v>
      </c>
      <c r="E998" s="3">
        <v>122</v>
      </c>
      <c r="H998" s="3">
        <v>20840</v>
      </c>
      <c r="J998" s="3">
        <v>8.65</v>
      </c>
      <c r="L998" s="3">
        <v>1.3</v>
      </c>
      <c r="M998" s="5"/>
    </row>
    <row r="999" spans="1:13" s="3" customFormat="1" ht="12.75">
      <c r="A999" s="3" t="s">
        <v>883</v>
      </c>
      <c r="B999" s="4">
        <f t="shared" si="46"/>
        <v>40072.37013888889</v>
      </c>
      <c r="C999" s="3" t="s">
        <v>915</v>
      </c>
      <c r="E999" s="3">
        <v>106</v>
      </c>
      <c r="H999" s="3">
        <v>17080</v>
      </c>
      <c r="J999" s="3">
        <v>8.5</v>
      </c>
      <c r="M999" s="5"/>
    </row>
    <row r="1000" spans="1:13" s="3" customFormat="1" ht="12.75">
      <c r="A1000" s="3" t="s">
        <v>883</v>
      </c>
      <c r="B1000" s="4">
        <f t="shared" si="46"/>
        <v>40085</v>
      </c>
      <c r="C1000" s="3" t="s">
        <v>136</v>
      </c>
      <c r="E1000" s="3">
        <v>121</v>
      </c>
      <c r="F1000" s="3">
        <v>0.171</v>
      </c>
      <c r="G1000" s="3">
        <v>4220</v>
      </c>
      <c r="H1000" s="3">
        <v>13900</v>
      </c>
      <c r="I1000" s="3">
        <v>0.203</v>
      </c>
      <c r="J1000" s="3">
        <v>8.4</v>
      </c>
      <c r="K1000" s="3">
        <v>1120</v>
      </c>
      <c r="M1000" s="5">
        <f>(K1000/96.1)/(G1000/35.5)</f>
        <v>0.09804163317239646</v>
      </c>
    </row>
    <row r="1001" spans="1:13" s="3" customFormat="1" ht="12.75">
      <c r="A1001" s="3" t="s">
        <v>883</v>
      </c>
      <c r="B1001" s="4">
        <f t="shared" si="46"/>
        <v>40085.572916666664</v>
      </c>
      <c r="C1001" s="3" t="s">
        <v>916</v>
      </c>
      <c r="E1001" s="3">
        <v>116</v>
      </c>
      <c r="H1001" s="3">
        <v>14270</v>
      </c>
      <c r="J1001" s="3">
        <v>8.68</v>
      </c>
      <c r="L1001" s="3">
        <v>15.7</v>
      </c>
      <c r="M1001" s="5"/>
    </row>
    <row r="1002" spans="1:13" s="3" customFormat="1" ht="12.75">
      <c r="A1002" s="3" t="s">
        <v>883</v>
      </c>
      <c r="B1002" s="4">
        <f t="shared" si="46"/>
        <v>40106.39236111111</v>
      </c>
      <c r="C1002" s="3" t="s">
        <v>917</v>
      </c>
      <c r="E1002" s="3">
        <v>128</v>
      </c>
      <c r="H1002" s="3">
        <v>11176.47</v>
      </c>
      <c r="J1002" s="3">
        <v>8.62</v>
      </c>
      <c r="M1002" s="5"/>
    </row>
    <row r="1003" spans="1:13" s="3" customFormat="1" ht="12.75">
      <c r="A1003" s="3" t="s">
        <v>883</v>
      </c>
      <c r="B1003" s="4">
        <f t="shared" si="46"/>
        <v>40114.586805555555</v>
      </c>
      <c r="C1003" s="3" t="s">
        <v>918</v>
      </c>
      <c r="E1003" s="3">
        <v>130</v>
      </c>
      <c r="H1003" s="3">
        <v>11600</v>
      </c>
      <c r="J1003" s="3">
        <v>8.65</v>
      </c>
      <c r="L1003" s="3">
        <v>17.1</v>
      </c>
      <c r="M1003" s="5"/>
    </row>
    <row r="1004" spans="1:13" s="3" customFormat="1" ht="12.75">
      <c r="A1004" s="3" t="s">
        <v>883</v>
      </c>
      <c r="B1004" s="4">
        <f t="shared" si="46"/>
        <v>40121.479166666664</v>
      </c>
      <c r="C1004" s="3" t="s">
        <v>919</v>
      </c>
      <c r="L1004" s="3">
        <v>34</v>
      </c>
      <c r="M1004" s="5"/>
    </row>
    <row r="1005" spans="1:13" s="3" customFormat="1" ht="12.75">
      <c r="A1005" s="3" t="s">
        <v>883</v>
      </c>
      <c r="B1005" s="4">
        <f t="shared" si="46"/>
        <v>40128.436111111114</v>
      </c>
      <c r="C1005" s="3" t="s">
        <v>920</v>
      </c>
      <c r="E1005" s="3">
        <v>124</v>
      </c>
      <c r="H1005" s="3">
        <v>10770</v>
      </c>
      <c r="J1005" s="3">
        <v>8.62</v>
      </c>
      <c r="M1005" s="5"/>
    </row>
    <row r="1006" spans="1:13" s="3" customFormat="1" ht="12.75">
      <c r="A1006" s="3" t="s">
        <v>883</v>
      </c>
      <c r="B1006" s="4">
        <f t="shared" si="46"/>
        <v>40142.625</v>
      </c>
      <c r="C1006" s="3" t="s">
        <v>921</v>
      </c>
      <c r="E1006" s="3">
        <v>159</v>
      </c>
      <c r="F1006" s="3">
        <v>0.263</v>
      </c>
      <c r="G1006" s="3">
        <v>3220</v>
      </c>
      <c r="H1006" s="3">
        <v>10700</v>
      </c>
      <c r="I1006" s="3">
        <v>0.371</v>
      </c>
      <c r="J1006" s="3">
        <v>8.3</v>
      </c>
      <c r="K1006" s="3">
        <v>612</v>
      </c>
      <c r="M1006" s="5">
        <f>(K1006/96.1)/(G1006/35.5)</f>
        <v>0.07021024941669199</v>
      </c>
    </row>
    <row r="1007" spans="1:13" s="3" customFormat="1" ht="12.75">
      <c r="A1007" s="3" t="s">
        <v>883</v>
      </c>
      <c r="B1007" s="4">
        <f t="shared" si="46"/>
        <v>40165.395833333336</v>
      </c>
      <c r="C1007" s="3" t="s">
        <v>922</v>
      </c>
      <c r="E1007" s="3">
        <v>169</v>
      </c>
      <c r="F1007" s="3">
        <v>0.076</v>
      </c>
      <c r="G1007" s="3">
        <v>3250</v>
      </c>
      <c r="H1007" s="3">
        <v>10900</v>
      </c>
      <c r="I1007" s="3">
        <v>0.16</v>
      </c>
      <c r="J1007" s="3">
        <v>8.8</v>
      </c>
      <c r="K1007" s="3">
        <v>561</v>
      </c>
      <c r="M1007" s="5">
        <f>(K1007/96.1)/(G1007/35.5)</f>
        <v>0.06376530857280077</v>
      </c>
    </row>
    <row r="1008" spans="1:13" s="3" customFormat="1" ht="12.75">
      <c r="A1008" s="3" t="s">
        <v>883</v>
      </c>
      <c r="B1008" s="4">
        <f t="shared" si="46"/>
        <v>40166.631944444445</v>
      </c>
      <c r="C1008" s="3" t="s">
        <v>923</v>
      </c>
      <c r="E1008" s="3">
        <v>160</v>
      </c>
      <c r="M1008" s="5"/>
    </row>
    <row r="1009" spans="1:13" s="3" customFormat="1" ht="12.75">
      <c r="A1009" s="6" t="s">
        <v>924</v>
      </c>
      <c r="B1009" s="4">
        <f t="shared" si="46"/>
        <v>40206.60763888889</v>
      </c>
      <c r="C1009" s="3" t="s">
        <v>925</v>
      </c>
      <c r="E1009" s="3">
        <v>172</v>
      </c>
      <c r="F1009" s="3">
        <v>0.027</v>
      </c>
      <c r="G1009" s="3">
        <v>3940</v>
      </c>
      <c r="H1009" s="3">
        <v>12900</v>
      </c>
      <c r="I1009" s="3">
        <v>0.07100000000000001</v>
      </c>
      <c r="J1009" s="3">
        <v>8.7</v>
      </c>
      <c r="K1009" s="3">
        <v>1080</v>
      </c>
      <c r="L1009" s="3">
        <v>3.4</v>
      </c>
      <c r="M1009" s="5">
        <f>(K1009/96.1)/(G1009/35.5)</f>
        <v>0.10125873534864804</v>
      </c>
    </row>
    <row r="1010" spans="1:13" s="3" customFormat="1" ht="12.75">
      <c r="A1010" s="6" t="s">
        <v>924</v>
      </c>
      <c r="B1010" s="4">
        <f t="shared" si="46"/>
        <v>40227.520833333336</v>
      </c>
      <c r="C1010" s="3" t="s">
        <v>926</v>
      </c>
      <c r="E1010" s="3">
        <v>178</v>
      </c>
      <c r="F1010" s="3">
        <v>0.07100000000000001</v>
      </c>
      <c r="G1010" s="3">
        <v>4300</v>
      </c>
      <c r="H1010" s="3">
        <v>15000</v>
      </c>
      <c r="I1010" s="3">
        <v>0.113</v>
      </c>
      <c r="J1010" s="3">
        <v>8.7</v>
      </c>
      <c r="K1010" s="3">
        <v>771</v>
      </c>
      <c r="L1010" s="3">
        <v>10</v>
      </c>
      <c r="M1010" s="5">
        <f>(K1010/96.1)/(G1010/35.5)</f>
        <v>0.06623551049052587</v>
      </c>
    </row>
    <row r="1011" spans="1:13" s="3" customFormat="1" ht="12.75">
      <c r="A1011" s="6" t="s">
        <v>924</v>
      </c>
      <c r="B1011" s="4">
        <f t="shared" si="46"/>
        <v>40241.53333333333</v>
      </c>
      <c r="C1011" s="3" t="s">
        <v>927</v>
      </c>
      <c r="E1011" s="3">
        <v>182</v>
      </c>
      <c r="F1011" s="3">
        <v>0.057</v>
      </c>
      <c r="G1011" s="3">
        <v>5230</v>
      </c>
      <c r="H1011" s="3">
        <v>16500</v>
      </c>
      <c r="I1011" s="3">
        <v>0.061000000000000006</v>
      </c>
      <c r="J1011" s="3">
        <v>8.64</v>
      </c>
      <c r="K1011" s="3">
        <v>888</v>
      </c>
      <c r="L1011" s="3">
        <v>6.8</v>
      </c>
      <c r="M1011" s="5">
        <f>(K1011/96.1)/(G1011/35.5)</f>
        <v>0.06272147201668116</v>
      </c>
    </row>
    <row r="1012" spans="1:13" s="3" customFormat="1" ht="12.75">
      <c r="A1012" s="6" t="s">
        <v>924</v>
      </c>
      <c r="B1012" s="4">
        <f t="shared" si="46"/>
        <v>40255.583333333336</v>
      </c>
      <c r="C1012" s="3" t="s">
        <v>928</v>
      </c>
      <c r="E1012" s="3">
        <v>174</v>
      </c>
      <c r="J1012" s="3">
        <v>8.96</v>
      </c>
      <c r="M1012" s="5"/>
    </row>
    <row r="1013" spans="1:13" s="3" customFormat="1" ht="12.75">
      <c r="A1013" s="6" t="s">
        <v>924</v>
      </c>
      <c r="B1013" s="4">
        <f t="shared" si="46"/>
        <v>40255.59375</v>
      </c>
      <c r="C1013" s="3" t="s">
        <v>929</v>
      </c>
      <c r="E1013" s="3">
        <v>171</v>
      </c>
      <c r="F1013" s="3">
        <v>0.019</v>
      </c>
      <c r="G1013" s="3">
        <v>5840</v>
      </c>
      <c r="H1013" s="3">
        <v>18200</v>
      </c>
      <c r="I1013" s="3">
        <v>0.051000000000000004</v>
      </c>
      <c r="J1013" s="3">
        <v>8.7</v>
      </c>
      <c r="K1013" s="3">
        <v>906</v>
      </c>
      <c r="M1013" s="5">
        <f>(K1013/96.1)/(G1013/35.5)</f>
        <v>0.057308668196655886</v>
      </c>
    </row>
    <row r="1014" spans="1:13" s="3" customFormat="1" ht="12.75">
      <c r="A1014" s="6" t="s">
        <v>924</v>
      </c>
      <c r="B1014" s="4">
        <f t="shared" si="46"/>
        <v>40268.60763888889</v>
      </c>
      <c r="C1014" s="3" t="s">
        <v>930</v>
      </c>
      <c r="E1014" s="3">
        <v>186</v>
      </c>
      <c r="F1014" s="3">
        <v>0.018000000000000002</v>
      </c>
      <c r="G1014" s="3">
        <v>6740</v>
      </c>
      <c r="H1014" s="3">
        <v>20700</v>
      </c>
      <c r="I1014" s="3">
        <v>0.039</v>
      </c>
      <c r="J1014" s="3">
        <v>8.63</v>
      </c>
      <c r="K1014" s="3">
        <v>1240</v>
      </c>
      <c r="M1014" s="5">
        <f>(K1014/96.1)/(G1014/35.5)</f>
        <v>0.06796209438116206</v>
      </c>
    </row>
    <row r="1015" spans="1:13" s="3" customFormat="1" ht="12.75">
      <c r="A1015" s="6" t="s">
        <v>924</v>
      </c>
      <c r="B1015" s="4">
        <f t="shared" si="46"/>
        <v>40282.55763888889</v>
      </c>
      <c r="C1015" s="3" t="s">
        <v>651</v>
      </c>
      <c r="E1015" s="3">
        <v>168</v>
      </c>
      <c r="F1015" s="3">
        <v>0.01</v>
      </c>
      <c r="G1015" s="3">
        <v>7020</v>
      </c>
      <c r="H1015" s="3">
        <v>21300</v>
      </c>
      <c r="I1015" s="3">
        <v>0.014</v>
      </c>
      <c r="J1015" s="3">
        <v>8.7</v>
      </c>
      <c r="K1015" s="3">
        <v>939</v>
      </c>
      <c r="M1015" s="5">
        <f>(K1015/96.1)/(G1015/35.5)</f>
        <v>0.04941211522897268</v>
      </c>
    </row>
    <row r="1016" spans="1:13" s="3" customFormat="1" ht="12.75">
      <c r="A1016" s="6" t="s">
        <v>924</v>
      </c>
      <c r="B1016" s="4">
        <f aca="true" t="shared" si="47" ref="B1016:B1081">VALUE(C1016)</f>
        <v>40298</v>
      </c>
      <c r="C1016" s="3" t="s">
        <v>653</v>
      </c>
      <c r="E1016" s="3">
        <v>171</v>
      </c>
      <c r="F1016" s="3">
        <v>0.01</v>
      </c>
      <c r="G1016" s="3">
        <v>7960</v>
      </c>
      <c r="H1016" s="3">
        <v>23000</v>
      </c>
      <c r="I1016" s="3">
        <v>0.052000000000000005</v>
      </c>
      <c r="J1016" s="3">
        <v>8.6</v>
      </c>
      <c r="K1016" s="3">
        <v>1130</v>
      </c>
      <c r="M1016" s="5">
        <f>(K1016/96.1)/(G1016/35.5)</f>
        <v>0.05244092470678052</v>
      </c>
    </row>
    <row r="1017" spans="1:13" s="3" customFormat="1" ht="12.75">
      <c r="A1017" s="6" t="s">
        <v>924</v>
      </c>
      <c r="B1017" s="4">
        <f t="shared" si="47"/>
        <v>40298.47222222222</v>
      </c>
      <c r="C1017" s="3" t="s">
        <v>931</v>
      </c>
      <c r="E1017" s="3">
        <v>162</v>
      </c>
      <c r="J1017" s="3">
        <v>8.34</v>
      </c>
      <c r="L1017" s="3">
        <v>10.2</v>
      </c>
      <c r="M1017" s="5"/>
    </row>
    <row r="1018" spans="1:13" s="3" customFormat="1" ht="12.75">
      <c r="A1018" s="6" t="s">
        <v>924</v>
      </c>
      <c r="B1018" s="4">
        <f t="shared" si="47"/>
        <v>40311.59375</v>
      </c>
      <c r="C1018" s="3" t="s">
        <v>932</v>
      </c>
      <c r="E1018" s="3">
        <v>176</v>
      </c>
      <c r="F1018" s="3">
        <v>0.021</v>
      </c>
      <c r="G1018" s="3">
        <v>8220</v>
      </c>
      <c r="H1018" s="3">
        <v>23600</v>
      </c>
      <c r="I1018" s="3">
        <v>0.07400000000000001</v>
      </c>
      <c r="J1018" s="3">
        <v>8.4</v>
      </c>
      <c r="K1018" s="3">
        <v>1220</v>
      </c>
      <c r="M1018" s="5">
        <f>(K1018/96.1)/(G1018/35.5)</f>
        <v>0.05482681006960006</v>
      </c>
    </row>
    <row r="1019" spans="1:13" s="3" customFormat="1" ht="12.75">
      <c r="A1019" s="6" t="s">
        <v>924</v>
      </c>
      <c r="B1019" s="4">
        <f t="shared" si="47"/>
        <v>40311.614583333336</v>
      </c>
      <c r="C1019" s="3" t="s">
        <v>933</v>
      </c>
      <c r="E1019" s="3">
        <v>168</v>
      </c>
      <c r="J1019" s="3">
        <v>8.28</v>
      </c>
      <c r="M1019" s="5"/>
    </row>
    <row r="1020" spans="1:13" s="3" customFormat="1" ht="12.75">
      <c r="A1020" s="6" t="s">
        <v>924</v>
      </c>
      <c r="B1020" s="4">
        <f t="shared" si="47"/>
        <v>40326.47222222222</v>
      </c>
      <c r="C1020" s="3" t="s">
        <v>934</v>
      </c>
      <c r="E1020" s="3">
        <v>135</v>
      </c>
      <c r="J1020" s="3">
        <v>8.48</v>
      </c>
      <c r="M1020" s="5"/>
    </row>
    <row r="1021" spans="1:13" s="3" customFormat="1" ht="12.75">
      <c r="A1021" s="6" t="s">
        <v>924</v>
      </c>
      <c r="B1021" s="4">
        <v>40332</v>
      </c>
      <c r="L1021" s="3">
        <v>2</v>
      </c>
      <c r="M1021" s="5"/>
    </row>
    <row r="1022" spans="1:13" s="3" customFormat="1" ht="12.75">
      <c r="A1022" s="6" t="s">
        <v>924</v>
      </c>
      <c r="B1022" s="4">
        <v>40340</v>
      </c>
      <c r="L1022" s="3">
        <v>1.7</v>
      </c>
      <c r="M1022" s="5"/>
    </row>
    <row r="1023" spans="1:13" s="3" customFormat="1" ht="12.75">
      <c r="A1023" s="6" t="s">
        <v>924</v>
      </c>
      <c r="B1023" s="4">
        <v>40351</v>
      </c>
      <c r="L1023" s="3">
        <v>4</v>
      </c>
      <c r="M1023" s="5"/>
    </row>
    <row r="1024" spans="1:13" s="3" customFormat="1" ht="12.75">
      <c r="A1024" s="3" t="s">
        <v>935</v>
      </c>
      <c r="B1024" s="4">
        <f t="shared" si="47"/>
        <v>39665</v>
      </c>
      <c r="C1024" s="3" t="s">
        <v>936</v>
      </c>
      <c r="E1024" s="3">
        <v>187</v>
      </c>
      <c r="F1024" s="3">
        <v>1.1</v>
      </c>
      <c r="G1024" s="3">
        <v>1190</v>
      </c>
      <c r="I1024" s="3">
        <v>0.667</v>
      </c>
      <c r="J1024" s="3">
        <v>8.5</v>
      </c>
      <c r="K1024" s="3">
        <v>181</v>
      </c>
      <c r="M1024" s="5">
        <f>(K1024/96.1)/(G1024/35.5)</f>
        <v>0.05618709502531502</v>
      </c>
    </row>
    <row r="1025" spans="1:13" s="3" customFormat="1" ht="12.75">
      <c r="A1025" s="3" t="s">
        <v>935</v>
      </c>
      <c r="B1025" s="4">
        <f t="shared" si="47"/>
        <v>39665.44930555556</v>
      </c>
      <c r="C1025" s="3" t="s">
        <v>937</v>
      </c>
      <c r="H1025" s="3">
        <v>2020</v>
      </c>
      <c r="J1025" s="3">
        <v>8.72</v>
      </c>
      <c r="M1025" s="5"/>
    </row>
    <row r="1026" spans="1:13" s="3" customFormat="1" ht="12.75">
      <c r="A1026" s="3" t="s">
        <v>935</v>
      </c>
      <c r="B1026" s="4">
        <f t="shared" si="47"/>
        <v>39679.59027777778</v>
      </c>
      <c r="C1026" s="3" t="s">
        <v>938</v>
      </c>
      <c r="E1026" s="3">
        <v>181</v>
      </c>
      <c r="H1026" s="3">
        <v>3870</v>
      </c>
      <c r="J1026" s="3">
        <v>8.72</v>
      </c>
      <c r="M1026" s="5"/>
    </row>
    <row r="1027" spans="1:13" s="3" customFormat="1" ht="12.75">
      <c r="A1027" s="3" t="s">
        <v>935</v>
      </c>
      <c r="B1027" s="4">
        <f t="shared" si="47"/>
        <v>39692</v>
      </c>
      <c r="C1027" s="3" t="s">
        <v>91</v>
      </c>
      <c r="E1027" s="3">
        <v>186</v>
      </c>
      <c r="F1027" s="3">
        <v>1.21</v>
      </c>
      <c r="G1027" s="3">
        <v>995</v>
      </c>
      <c r="I1027" s="3">
        <v>1.56</v>
      </c>
      <c r="J1027" s="3">
        <v>8.3</v>
      </c>
      <c r="K1027" s="3">
        <v>177</v>
      </c>
      <c r="M1027" s="5">
        <f>(K1027/96.1)/(G1027/35.5)</f>
        <v>0.06571358352637276</v>
      </c>
    </row>
    <row r="1028" spans="1:13" s="3" customFormat="1" ht="12.75">
      <c r="A1028" s="3" t="s">
        <v>935</v>
      </c>
      <c r="B1028" s="4">
        <f t="shared" si="47"/>
        <v>39693.44375</v>
      </c>
      <c r="C1028" s="3" t="s">
        <v>939</v>
      </c>
      <c r="H1028" s="3">
        <v>2710.4</v>
      </c>
      <c r="J1028" s="3">
        <v>8.82</v>
      </c>
      <c r="L1028" s="3">
        <v>43.2</v>
      </c>
      <c r="M1028" s="5"/>
    </row>
    <row r="1029" spans="1:13" s="3" customFormat="1" ht="12.75">
      <c r="A1029" s="3" t="s">
        <v>935</v>
      </c>
      <c r="B1029" s="4">
        <f t="shared" si="47"/>
        <v>39707.62847222222</v>
      </c>
      <c r="C1029" s="3" t="s">
        <v>940</v>
      </c>
      <c r="E1029" s="3">
        <v>178</v>
      </c>
      <c r="M1029" s="5"/>
    </row>
    <row r="1030" spans="1:13" s="3" customFormat="1" ht="12.75">
      <c r="A1030" s="3" t="s">
        <v>935</v>
      </c>
      <c r="B1030" s="4">
        <f t="shared" si="47"/>
        <v>39707.64236111111</v>
      </c>
      <c r="C1030" s="3" t="s">
        <v>941</v>
      </c>
      <c r="E1030" s="3">
        <v>170</v>
      </c>
      <c r="H1030" s="3">
        <v>3890</v>
      </c>
      <c r="J1030" s="3">
        <v>8.58</v>
      </c>
      <c r="M1030" s="5"/>
    </row>
    <row r="1031" spans="1:13" s="3" customFormat="1" ht="12.75">
      <c r="A1031" s="3" t="s">
        <v>935</v>
      </c>
      <c r="B1031" s="4">
        <f t="shared" si="47"/>
        <v>39723.32152777778</v>
      </c>
      <c r="C1031" s="3" t="s">
        <v>942</v>
      </c>
      <c r="E1031" s="3">
        <v>197</v>
      </c>
      <c r="F1031" s="3">
        <v>1.38</v>
      </c>
      <c r="G1031" s="3">
        <v>1160</v>
      </c>
      <c r="H1031" s="3">
        <v>2460</v>
      </c>
      <c r="I1031" s="3">
        <v>1.71</v>
      </c>
      <c r="J1031" s="3">
        <v>8.58</v>
      </c>
      <c r="K1031" s="3">
        <v>195</v>
      </c>
      <c r="M1031" s="5">
        <f>(K1031/96.1)/(G1031/35.5)</f>
        <v>0.06209856830169723</v>
      </c>
    </row>
    <row r="1032" spans="1:13" s="3" customFormat="1" ht="12.75">
      <c r="A1032" s="3" t="s">
        <v>935</v>
      </c>
      <c r="B1032" s="4">
        <f t="shared" si="47"/>
        <v>39736.38888888889</v>
      </c>
      <c r="C1032" s="3" t="s">
        <v>943</v>
      </c>
      <c r="E1032" s="3">
        <v>185</v>
      </c>
      <c r="H1032" s="3">
        <v>4380</v>
      </c>
      <c r="J1032" s="3">
        <v>8.18</v>
      </c>
      <c r="M1032" s="5"/>
    </row>
    <row r="1033" spans="1:13" s="3" customFormat="1" ht="12.75">
      <c r="A1033" s="3" t="s">
        <v>935</v>
      </c>
      <c r="B1033" s="4">
        <f t="shared" si="47"/>
        <v>39751.30347222222</v>
      </c>
      <c r="C1033" s="3" t="s">
        <v>944</v>
      </c>
      <c r="E1033" s="3">
        <v>189</v>
      </c>
      <c r="F1033" s="3">
        <v>3.65</v>
      </c>
      <c r="G1033" s="3">
        <v>1140</v>
      </c>
      <c r="H1033" s="3">
        <v>4256</v>
      </c>
      <c r="I1033" s="3">
        <v>3.78</v>
      </c>
      <c r="J1033" s="3">
        <v>8.6</v>
      </c>
      <c r="K1033" s="3">
        <v>192</v>
      </c>
      <c r="L1033" s="3">
        <v>109.3</v>
      </c>
      <c r="M1033" s="5">
        <f>(K1033/96.1)/(G1033/35.5)</f>
        <v>0.06221589353195684</v>
      </c>
    </row>
    <row r="1034" spans="1:13" s="3" customFormat="1" ht="12.75">
      <c r="A1034" s="3" t="s">
        <v>935</v>
      </c>
      <c r="B1034" s="4">
        <f t="shared" si="47"/>
        <v>39762.461805555555</v>
      </c>
      <c r="C1034" s="3" t="s">
        <v>945</v>
      </c>
      <c r="E1034" s="3">
        <v>177</v>
      </c>
      <c r="H1034" s="3">
        <v>4110</v>
      </c>
      <c r="J1034" s="3">
        <v>8.5</v>
      </c>
      <c r="M1034" s="5"/>
    </row>
    <row r="1035" spans="1:13" s="3" customFormat="1" ht="12.75">
      <c r="A1035" s="3" t="s">
        <v>935</v>
      </c>
      <c r="B1035" s="4">
        <f t="shared" si="47"/>
        <v>39777.333333333336</v>
      </c>
      <c r="C1035" s="3" t="s">
        <v>946</v>
      </c>
      <c r="E1035" s="3">
        <v>192</v>
      </c>
      <c r="F1035" s="3">
        <v>4.72</v>
      </c>
      <c r="G1035" s="3">
        <v>1240</v>
      </c>
      <c r="H1035" s="3">
        <v>4950</v>
      </c>
      <c r="I1035" s="3">
        <v>4.63</v>
      </c>
      <c r="J1035" s="3">
        <v>8.5</v>
      </c>
      <c r="K1035" s="3">
        <v>211</v>
      </c>
      <c r="L1035" s="3">
        <v>83.8</v>
      </c>
      <c r="M1035" s="5">
        <f>(K1035/96.1)/(G1035/35.5)</f>
        <v>0.06285874928669732</v>
      </c>
    </row>
    <row r="1036" spans="1:13" s="3" customFormat="1" ht="12.75">
      <c r="A1036" s="3" t="s">
        <v>935</v>
      </c>
      <c r="B1036" s="4">
        <f t="shared" si="47"/>
        <v>39790.57986111111</v>
      </c>
      <c r="C1036" s="3" t="s">
        <v>947</v>
      </c>
      <c r="E1036" s="3">
        <v>181</v>
      </c>
      <c r="H1036" s="3">
        <v>4360</v>
      </c>
      <c r="J1036" s="3">
        <v>8.69</v>
      </c>
      <c r="M1036" s="5"/>
    </row>
    <row r="1037" spans="1:13" s="3" customFormat="1" ht="12.75">
      <c r="A1037" s="3" t="s">
        <v>935</v>
      </c>
      <c r="B1037" s="4">
        <f t="shared" si="47"/>
        <v>39799.427083333336</v>
      </c>
      <c r="C1037" s="3" t="s">
        <v>948</v>
      </c>
      <c r="E1037" s="3">
        <v>184</v>
      </c>
      <c r="F1037" s="3">
        <v>1.29</v>
      </c>
      <c r="G1037" s="3">
        <v>1340</v>
      </c>
      <c r="H1037" s="3">
        <v>4150</v>
      </c>
      <c r="I1037" s="3">
        <v>1.6</v>
      </c>
      <c r="J1037" s="3">
        <v>8.6</v>
      </c>
      <c r="K1037" s="3">
        <v>216</v>
      </c>
      <c r="L1037" s="3">
        <v>61.1</v>
      </c>
      <c r="M1037" s="5">
        <f>(K1037/96.1)/(G1037/35.5)</f>
        <v>0.0595461816826378</v>
      </c>
    </row>
    <row r="1038" spans="1:13" s="3" customFormat="1" ht="12.75">
      <c r="A1038" s="3" t="s">
        <v>935</v>
      </c>
      <c r="B1038" s="4">
        <f t="shared" si="47"/>
        <v>39819.44097222222</v>
      </c>
      <c r="C1038" s="3" t="s">
        <v>949</v>
      </c>
      <c r="E1038" s="3">
        <v>183</v>
      </c>
      <c r="H1038" s="3">
        <v>5170</v>
      </c>
      <c r="J1038" s="3">
        <v>8.71</v>
      </c>
      <c r="M1038" s="5"/>
    </row>
    <row r="1039" spans="1:13" s="3" customFormat="1" ht="12.75">
      <c r="A1039" s="3" t="s">
        <v>935</v>
      </c>
      <c r="B1039" s="4">
        <f t="shared" si="47"/>
        <v>39834.34027777778</v>
      </c>
      <c r="C1039" s="3" t="s">
        <v>950</v>
      </c>
      <c r="E1039" s="3">
        <v>185</v>
      </c>
      <c r="F1039" s="3">
        <v>0.862</v>
      </c>
      <c r="G1039" s="3">
        <v>1520</v>
      </c>
      <c r="I1039" s="3">
        <v>1.09</v>
      </c>
      <c r="J1039" s="3">
        <v>8.2</v>
      </c>
      <c r="K1039" s="3">
        <v>249</v>
      </c>
      <c r="M1039" s="5">
        <f>(K1039/96.1)/(G1039/35.5)</f>
        <v>0.0605146776931924</v>
      </c>
    </row>
    <row r="1040" spans="1:13" s="3" customFormat="1" ht="12.75">
      <c r="A1040" s="3" t="s">
        <v>935</v>
      </c>
      <c r="B1040" s="4">
        <f t="shared" si="47"/>
        <v>39834.36111111111</v>
      </c>
      <c r="C1040" s="3" t="s">
        <v>951</v>
      </c>
      <c r="E1040" s="3">
        <v>184</v>
      </c>
      <c r="H1040" s="3">
        <v>5740</v>
      </c>
      <c r="J1040" s="3">
        <v>8.6</v>
      </c>
      <c r="L1040" s="3">
        <v>78.5</v>
      </c>
      <c r="M1040" s="5"/>
    </row>
    <row r="1041" spans="1:13" s="3" customFormat="1" ht="12.75">
      <c r="A1041" s="3" t="s">
        <v>935</v>
      </c>
      <c r="B1041" s="4">
        <f t="shared" si="47"/>
        <v>39848.447916666664</v>
      </c>
      <c r="C1041" s="3" t="s">
        <v>952</v>
      </c>
      <c r="E1041" s="3">
        <v>179</v>
      </c>
      <c r="H1041" s="3">
        <v>5410</v>
      </c>
      <c r="J1041" s="3">
        <v>8.64</v>
      </c>
      <c r="M1041" s="5"/>
    </row>
    <row r="1042" spans="1:13" s="3" customFormat="1" ht="12.75">
      <c r="A1042" s="3" t="s">
        <v>935</v>
      </c>
      <c r="B1042" s="4">
        <f t="shared" si="47"/>
        <v>39861.46527777778</v>
      </c>
      <c r="C1042" s="3" t="s">
        <v>953</v>
      </c>
      <c r="E1042" s="3">
        <v>176</v>
      </c>
      <c r="F1042" s="3">
        <v>0.672</v>
      </c>
      <c r="G1042" s="3">
        <v>1690</v>
      </c>
      <c r="I1042" s="3">
        <v>0.912</v>
      </c>
      <c r="J1042" s="3">
        <v>8.6</v>
      </c>
      <c r="K1042" s="3">
        <v>246</v>
      </c>
      <c r="M1042" s="5">
        <f>(K1042/96.1)/(G1042/35.5)</f>
        <v>0.053771650585866554</v>
      </c>
    </row>
    <row r="1043" spans="1:13" s="3" customFormat="1" ht="12.75">
      <c r="A1043" s="3" t="s">
        <v>935</v>
      </c>
      <c r="B1043" s="4">
        <f t="shared" si="47"/>
        <v>39874.39791666667</v>
      </c>
      <c r="C1043" s="3" t="s">
        <v>954</v>
      </c>
      <c r="E1043" s="3">
        <v>164</v>
      </c>
      <c r="H1043" s="3">
        <v>6070</v>
      </c>
      <c r="J1043" s="3">
        <v>8.75</v>
      </c>
      <c r="M1043" s="5"/>
    </row>
    <row r="1044" spans="1:13" s="3" customFormat="1" ht="12.75">
      <c r="A1044" s="3" t="s">
        <v>935</v>
      </c>
      <c r="B1044" s="4">
        <f t="shared" si="47"/>
        <v>39890.39236111111</v>
      </c>
      <c r="C1044" s="3" t="s">
        <v>955</v>
      </c>
      <c r="E1044" s="3">
        <v>182</v>
      </c>
      <c r="F1044" s="3">
        <v>1.64</v>
      </c>
      <c r="G1044" s="3">
        <v>1830</v>
      </c>
      <c r="H1044" s="3">
        <v>5967</v>
      </c>
      <c r="I1044" s="3">
        <v>1.79</v>
      </c>
      <c r="J1044" s="3">
        <v>8.87</v>
      </c>
      <c r="K1044" s="3">
        <v>263</v>
      </c>
      <c r="M1044" s="5">
        <f>(K1044/96.1)/(G1044/35.5)</f>
        <v>0.05308962089808545</v>
      </c>
    </row>
    <row r="1045" spans="1:13" s="3" customFormat="1" ht="12.75">
      <c r="A1045" s="3" t="s">
        <v>935</v>
      </c>
      <c r="B1045" s="4">
        <f t="shared" si="47"/>
        <v>39903.444444444445</v>
      </c>
      <c r="C1045" s="3" t="s">
        <v>956</v>
      </c>
      <c r="E1045" s="3">
        <v>178</v>
      </c>
      <c r="H1045" s="3">
        <v>6430</v>
      </c>
      <c r="J1045" s="3">
        <v>8.81</v>
      </c>
      <c r="M1045" s="5"/>
    </row>
    <row r="1046" spans="1:13" s="3" customFormat="1" ht="12.75">
      <c r="A1046" s="3" t="s">
        <v>935</v>
      </c>
      <c r="B1046" s="4">
        <f t="shared" si="47"/>
        <v>39917.51388888889</v>
      </c>
      <c r="C1046" s="3" t="s">
        <v>957</v>
      </c>
      <c r="E1046" s="3">
        <v>185</v>
      </c>
      <c r="F1046" s="3">
        <v>2.11</v>
      </c>
      <c r="G1046" s="3">
        <v>1950</v>
      </c>
      <c r="H1046" s="3">
        <v>6460</v>
      </c>
      <c r="I1046" s="3">
        <v>2.73</v>
      </c>
      <c r="J1046" s="3">
        <v>8.66</v>
      </c>
      <c r="K1046" s="3">
        <v>303</v>
      </c>
      <c r="L1046" s="3">
        <v>81.3</v>
      </c>
      <c r="M1046" s="5">
        <f>(K1046/96.1)/(G1046/35.5)</f>
        <v>0.05740014408068519</v>
      </c>
    </row>
    <row r="1047" spans="1:13" s="3" customFormat="1" ht="12.75">
      <c r="A1047" s="3" t="s">
        <v>935</v>
      </c>
      <c r="B1047" s="4">
        <f t="shared" si="47"/>
        <v>39931.46527777778</v>
      </c>
      <c r="C1047" s="3" t="s">
        <v>958</v>
      </c>
      <c r="E1047" s="3">
        <v>166</v>
      </c>
      <c r="H1047" s="3">
        <v>6010</v>
      </c>
      <c r="J1047" s="3">
        <v>8.55</v>
      </c>
      <c r="M1047" s="5"/>
    </row>
    <row r="1048" spans="1:13" s="3" customFormat="1" ht="12.75">
      <c r="A1048" s="3" t="s">
        <v>935</v>
      </c>
      <c r="B1048" s="4">
        <f t="shared" si="47"/>
        <v>39945.458333333336</v>
      </c>
      <c r="C1048" s="3" t="s">
        <v>959</v>
      </c>
      <c r="E1048" s="3">
        <v>187</v>
      </c>
      <c r="F1048" s="3">
        <v>1.69</v>
      </c>
      <c r="G1048" s="3">
        <v>1780</v>
      </c>
      <c r="H1048" s="3">
        <v>5950</v>
      </c>
      <c r="I1048" s="3">
        <v>1.85</v>
      </c>
      <c r="J1048" s="3">
        <v>8.3</v>
      </c>
      <c r="K1048" s="3">
        <v>272</v>
      </c>
      <c r="L1048" s="3">
        <v>46.3</v>
      </c>
      <c r="M1048" s="5">
        <f>(K1048/96.1)/(G1048/35.5)</f>
        <v>0.0564486899180395</v>
      </c>
    </row>
    <row r="1049" spans="1:13" s="3" customFormat="1" ht="12.75">
      <c r="A1049" s="3" t="s">
        <v>935</v>
      </c>
      <c r="B1049" s="4">
        <f t="shared" si="47"/>
        <v>39960.458333333336</v>
      </c>
      <c r="C1049" s="3" t="s">
        <v>960</v>
      </c>
      <c r="E1049" s="3">
        <v>178</v>
      </c>
      <c r="H1049" s="3">
        <v>6160</v>
      </c>
      <c r="J1049" s="3">
        <v>8.66</v>
      </c>
      <c r="M1049" s="5"/>
    </row>
    <row r="1050" spans="1:13" s="3" customFormat="1" ht="12.75">
      <c r="A1050" s="3" t="s">
        <v>935</v>
      </c>
      <c r="B1050" s="4">
        <f t="shared" si="47"/>
        <v>39974.364583333336</v>
      </c>
      <c r="C1050" s="3" t="s">
        <v>961</v>
      </c>
      <c r="E1050" s="3">
        <v>193</v>
      </c>
      <c r="F1050" s="3">
        <v>4.02</v>
      </c>
      <c r="G1050" s="3">
        <v>1860</v>
      </c>
      <c r="H1050" s="3">
        <v>6330</v>
      </c>
      <c r="I1050" s="3">
        <v>3.98</v>
      </c>
      <c r="J1050" s="3">
        <v>8.17</v>
      </c>
      <c r="K1050" s="3">
        <v>271</v>
      </c>
      <c r="L1050" s="3">
        <v>80.2</v>
      </c>
      <c r="M1050" s="5">
        <f>(K1050/96.1)/(G1050/35.5)</f>
        <v>0.05382218343347544</v>
      </c>
    </row>
    <row r="1051" spans="1:13" s="3" customFormat="1" ht="12.75">
      <c r="A1051" s="3" t="s">
        <v>935</v>
      </c>
      <c r="B1051" s="4">
        <f t="shared" si="47"/>
        <v>39989.430555555555</v>
      </c>
      <c r="C1051" s="3" t="s">
        <v>962</v>
      </c>
      <c r="E1051" s="3">
        <v>196</v>
      </c>
      <c r="H1051" s="3">
        <v>6220</v>
      </c>
      <c r="J1051" s="3">
        <v>8.61</v>
      </c>
      <c r="M1051" s="5"/>
    </row>
    <row r="1052" spans="1:13" s="3" customFormat="1" ht="12.75">
      <c r="A1052" s="3" t="s">
        <v>935</v>
      </c>
      <c r="B1052" s="4">
        <f t="shared" si="47"/>
        <v>40002.34722222222</v>
      </c>
      <c r="C1052" s="3" t="s">
        <v>963</v>
      </c>
      <c r="E1052" s="3">
        <v>188</v>
      </c>
      <c r="H1052" s="3">
        <v>5490</v>
      </c>
      <c r="J1052" s="3">
        <v>8.22</v>
      </c>
      <c r="L1052" s="3">
        <v>94.1</v>
      </c>
      <c r="M1052" s="5"/>
    </row>
    <row r="1053" spans="1:13" s="3" customFormat="1" ht="12.75">
      <c r="A1053" s="3" t="s">
        <v>935</v>
      </c>
      <c r="B1053" s="4">
        <f t="shared" si="47"/>
        <v>40003</v>
      </c>
      <c r="C1053" s="3" t="s">
        <v>127</v>
      </c>
      <c r="E1053" s="3">
        <v>187</v>
      </c>
      <c r="F1053" s="3">
        <v>3.07</v>
      </c>
      <c r="G1053" s="3">
        <v>1640</v>
      </c>
      <c r="I1053" s="3">
        <v>3.38</v>
      </c>
      <c r="J1053" s="3">
        <v>8.3</v>
      </c>
      <c r="K1053" s="3">
        <v>231</v>
      </c>
      <c r="M1053" s="5">
        <f>(K1053/96.1)/(G1053/35.5)</f>
        <v>0.05203230882464912</v>
      </c>
    </row>
    <row r="1054" spans="1:13" s="3" customFormat="1" ht="12.75">
      <c r="A1054" s="3" t="s">
        <v>935</v>
      </c>
      <c r="B1054" s="4">
        <f t="shared" si="47"/>
        <v>40024.541666666664</v>
      </c>
      <c r="C1054" s="3" t="s">
        <v>964</v>
      </c>
      <c r="E1054" s="3">
        <v>184</v>
      </c>
      <c r="H1054" s="3">
        <v>5440</v>
      </c>
      <c r="J1054" s="3">
        <v>8.67</v>
      </c>
      <c r="M1054" s="5"/>
    </row>
    <row r="1055" spans="1:13" s="3" customFormat="1" ht="12.75">
      <c r="A1055" s="3" t="s">
        <v>935</v>
      </c>
      <c r="B1055" s="4">
        <f t="shared" si="47"/>
        <v>40029</v>
      </c>
      <c r="C1055" s="3" t="s">
        <v>130</v>
      </c>
      <c r="E1055" s="3">
        <v>180</v>
      </c>
      <c r="F1055" s="3">
        <v>2.88</v>
      </c>
      <c r="G1055" s="3">
        <v>1310</v>
      </c>
      <c r="I1055" s="3">
        <v>2.78</v>
      </c>
      <c r="J1055" s="3">
        <v>8.5</v>
      </c>
      <c r="K1055" s="3">
        <v>219</v>
      </c>
      <c r="M1055" s="5">
        <f>(K1055/96.1)/(G1055/35.5)</f>
        <v>0.061755804624635605</v>
      </c>
    </row>
    <row r="1056" spans="1:13" s="3" customFormat="1" ht="12.75">
      <c r="A1056" s="3" t="s">
        <v>935</v>
      </c>
      <c r="B1056" s="4">
        <f t="shared" si="47"/>
        <v>40052.368055555555</v>
      </c>
      <c r="C1056" s="3" t="s">
        <v>965</v>
      </c>
      <c r="E1056" s="3">
        <v>172</v>
      </c>
      <c r="H1056" s="3">
        <v>5330</v>
      </c>
      <c r="J1056" s="3">
        <v>8.42</v>
      </c>
      <c r="M1056" s="5"/>
    </row>
    <row r="1057" spans="1:13" s="3" customFormat="1" ht="12.75">
      <c r="A1057" s="3" t="s">
        <v>935</v>
      </c>
      <c r="B1057" s="4">
        <f t="shared" si="47"/>
        <v>40057</v>
      </c>
      <c r="C1057" s="3" t="s">
        <v>18</v>
      </c>
      <c r="E1057" s="3">
        <v>180</v>
      </c>
      <c r="F1057" s="3">
        <v>1.27</v>
      </c>
      <c r="G1057" s="3">
        <v>1590</v>
      </c>
      <c r="I1057" s="3">
        <v>1.52</v>
      </c>
      <c r="J1057" s="3">
        <v>8.4</v>
      </c>
      <c r="K1057" s="3">
        <v>258</v>
      </c>
      <c r="M1057" s="5">
        <f>(K1057/96.1)/(G1057/35.5)</f>
        <v>0.05994149176368955</v>
      </c>
    </row>
    <row r="1058" spans="1:13" s="3" customFormat="1" ht="12.75">
      <c r="A1058" s="3" t="s">
        <v>935</v>
      </c>
      <c r="B1058" s="4">
        <f t="shared" si="47"/>
        <v>40057.552083333336</v>
      </c>
      <c r="C1058" s="3" t="s">
        <v>966</v>
      </c>
      <c r="E1058" s="3">
        <v>168</v>
      </c>
      <c r="H1058" s="3">
        <v>6200</v>
      </c>
      <c r="J1058" s="3">
        <v>8.41</v>
      </c>
      <c r="L1058" s="3">
        <v>53.8</v>
      </c>
      <c r="M1058" s="5"/>
    </row>
    <row r="1059" spans="1:13" s="3" customFormat="1" ht="12.75">
      <c r="A1059" s="3" t="s">
        <v>935</v>
      </c>
      <c r="B1059" s="4">
        <f t="shared" si="47"/>
        <v>40071.510416666664</v>
      </c>
      <c r="C1059" s="3" t="s">
        <v>967</v>
      </c>
      <c r="E1059" s="3">
        <v>154</v>
      </c>
      <c r="H1059" s="3">
        <v>5520</v>
      </c>
      <c r="J1059" s="3">
        <v>8.64</v>
      </c>
      <c r="M1059" s="5"/>
    </row>
    <row r="1060" spans="1:13" s="3" customFormat="1" ht="12.75">
      <c r="A1060" s="3" t="s">
        <v>935</v>
      </c>
      <c r="B1060" s="4">
        <f t="shared" si="47"/>
        <v>40084.520833333336</v>
      </c>
      <c r="C1060" s="3" t="s">
        <v>968</v>
      </c>
      <c r="E1060" s="3">
        <v>172</v>
      </c>
      <c r="H1060" s="3">
        <v>5760</v>
      </c>
      <c r="J1060" s="3">
        <v>8.75</v>
      </c>
      <c r="L1060" s="3">
        <v>72.1</v>
      </c>
      <c r="M1060" s="5"/>
    </row>
    <row r="1061" spans="1:13" s="3" customFormat="1" ht="12.75">
      <c r="A1061" s="3" t="s">
        <v>935</v>
      </c>
      <c r="B1061" s="4">
        <f t="shared" si="47"/>
        <v>40085</v>
      </c>
      <c r="C1061" s="3" t="s">
        <v>136</v>
      </c>
      <c r="E1061" s="3">
        <v>179</v>
      </c>
      <c r="F1061" s="3">
        <v>0.8210000000000001</v>
      </c>
      <c r="G1061" s="3">
        <v>1650</v>
      </c>
      <c r="H1061" s="3">
        <v>5410</v>
      </c>
      <c r="I1061" s="3">
        <v>1.03</v>
      </c>
      <c r="J1061" s="3">
        <v>8.5</v>
      </c>
      <c r="K1061" s="3">
        <v>244</v>
      </c>
      <c r="M1061" s="5">
        <f>(K1061/96.1)/(G1061/35.5)</f>
        <v>0.054627439851165145</v>
      </c>
    </row>
    <row r="1062" spans="1:13" s="3" customFormat="1" ht="12.75">
      <c r="A1062" s="3" t="s">
        <v>935</v>
      </c>
      <c r="B1062" s="4">
        <f t="shared" si="47"/>
        <v>40105.489583333336</v>
      </c>
      <c r="C1062" s="3" t="s">
        <v>969</v>
      </c>
      <c r="E1062" s="3">
        <v>184</v>
      </c>
      <c r="H1062" s="3">
        <v>5390</v>
      </c>
      <c r="J1062" s="3">
        <v>8.71</v>
      </c>
      <c r="M1062" s="5"/>
    </row>
    <row r="1063" spans="1:13" s="3" customFormat="1" ht="12.75">
      <c r="A1063" s="3" t="s">
        <v>935</v>
      </c>
      <c r="B1063" s="4">
        <f t="shared" si="47"/>
        <v>40113.506944444445</v>
      </c>
      <c r="C1063" s="3" t="s">
        <v>970</v>
      </c>
      <c r="E1063" s="3">
        <v>162</v>
      </c>
      <c r="H1063" s="3">
        <v>5599</v>
      </c>
      <c r="J1063" s="3">
        <v>8.76</v>
      </c>
      <c r="L1063" s="3">
        <v>77.9</v>
      </c>
      <c r="M1063" s="5"/>
    </row>
    <row r="1064" spans="1:13" s="3" customFormat="1" ht="12.75">
      <c r="A1064" s="3" t="s">
        <v>935</v>
      </c>
      <c r="B1064" s="4">
        <f t="shared" si="47"/>
        <v>40127.458333333336</v>
      </c>
      <c r="C1064" s="3" t="s">
        <v>971</v>
      </c>
      <c r="E1064" s="3">
        <v>154</v>
      </c>
      <c r="H1064" s="3">
        <v>5900</v>
      </c>
      <c r="J1064" s="3">
        <v>8.73</v>
      </c>
      <c r="M1064" s="5"/>
    </row>
    <row r="1065" spans="1:13" s="3" customFormat="1" ht="12.75">
      <c r="A1065" s="3" t="s">
        <v>935</v>
      </c>
      <c r="B1065" s="4">
        <f t="shared" si="47"/>
        <v>40141.53125</v>
      </c>
      <c r="C1065" s="3" t="s">
        <v>972</v>
      </c>
      <c r="E1065" s="3">
        <v>186</v>
      </c>
      <c r="F1065" s="3">
        <v>1.54</v>
      </c>
      <c r="G1065" s="3">
        <v>1880</v>
      </c>
      <c r="H1065" s="3">
        <v>6140</v>
      </c>
      <c r="I1065" s="3">
        <v>1.59</v>
      </c>
      <c r="J1065" s="3">
        <v>8.84</v>
      </c>
      <c r="K1065" s="3">
        <v>262</v>
      </c>
      <c r="L1065" s="3">
        <v>73.9</v>
      </c>
      <c r="M1065" s="5">
        <f>(K1065/96.1)/(G1065/35.5)</f>
        <v>0.05148116988066509</v>
      </c>
    </row>
    <row r="1066" spans="1:13" s="3" customFormat="1" ht="12.75">
      <c r="A1066" s="3" t="s">
        <v>935</v>
      </c>
      <c r="B1066" s="4">
        <f t="shared" si="47"/>
        <v>40166</v>
      </c>
      <c r="C1066" s="3" t="s">
        <v>782</v>
      </c>
      <c r="E1066" s="3">
        <v>180</v>
      </c>
      <c r="F1066" s="3">
        <v>0.9440000000000001</v>
      </c>
      <c r="G1066" s="3">
        <v>1820</v>
      </c>
      <c r="H1066" s="3">
        <v>6060</v>
      </c>
      <c r="I1066" s="3">
        <v>1.29</v>
      </c>
      <c r="J1066" s="3">
        <v>8.6</v>
      </c>
      <c r="K1066" s="3">
        <v>263</v>
      </c>
      <c r="M1066" s="5">
        <f>(K1066/96.1)/(G1066/35.5)</f>
        <v>0.053381322111811194</v>
      </c>
    </row>
    <row r="1067" spans="1:13" s="3" customFormat="1" ht="12.75">
      <c r="A1067" s="3" t="s">
        <v>935</v>
      </c>
      <c r="B1067" s="4">
        <f t="shared" si="47"/>
        <v>40192.48541666667</v>
      </c>
      <c r="C1067" s="3" t="s">
        <v>973</v>
      </c>
      <c r="M1067" s="5"/>
    </row>
    <row r="1068" spans="1:13" s="3" customFormat="1" ht="12.75">
      <c r="A1068" s="3" t="s">
        <v>935</v>
      </c>
      <c r="B1068" s="4">
        <f t="shared" si="47"/>
        <v>40205.48541666667</v>
      </c>
      <c r="C1068" s="3" t="s">
        <v>974</v>
      </c>
      <c r="E1068" s="3">
        <v>186</v>
      </c>
      <c r="F1068" s="3">
        <v>2.141</v>
      </c>
      <c r="G1068" s="3">
        <v>2100</v>
      </c>
      <c r="H1068" s="3">
        <v>6800</v>
      </c>
      <c r="I1068" s="3">
        <v>2.333</v>
      </c>
      <c r="J1068" s="3">
        <v>8.7</v>
      </c>
      <c r="K1068" s="3">
        <v>330</v>
      </c>
      <c r="L1068" s="3">
        <v>90</v>
      </c>
      <c r="M1068" s="5">
        <f>(K1068/96.1)/(G1068/35.5)</f>
        <v>0.058049650661513304</v>
      </c>
    </row>
    <row r="1069" spans="1:13" s="3" customFormat="1" ht="12.75">
      <c r="A1069" s="3" t="s">
        <v>935</v>
      </c>
      <c r="B1069" s="4">
        <f t="shared" si="47"/>
        <v>40227.44097222222</v>
      </c>
      <c r="C1069" s="3" t="s">
        <v>975</v>
      </c>
      <c r="E1069" s="3">
        <v>186</v>
      </c>
      <c r="F1069" s="3">
        <v>2.869</v>
      </c>
      <c r="G1069" s="3">
        <v>1920</v>
      </c>
      <c r="H1069" s="3">
        <v>6510</v>
      </c>
      <c r="I1069" s="3">
        <v>2.3240000000000003</v>
      </c>
      <c r="J1069" s="3">
        <v>8.894</v>
      </c>
      <c r="K1069" s="3">
        <v>295</v>
      </c>
      <c r="L1069" s="3">
        <v>68</v>
      </c>
      <c r="M1069" s="5">
        <f>(K1069/96.1)/(G1069/35.5)</f>
        <v>0.05675782604925426</v>
      </c>
    </row>
    <row r="1070" spans="1:13" s="3" customFormat="1" ht="12.75">
      <c r="A1070" s="3" t="s">
        <v>935</v>
      </c>
      <c r="B1070" s="4">
        <f t="shared" si="47"/>
        <v>40240</v>
      </c>
      <c r="C1070" s="3" t="s">
        <v>976</v>
      </c>
      <c r="E1070" s="3">
        <v>181</v>
      </c>
      <c r="F1070" s="3">
        <v>0.69</v>
      </c>
      <c r="G1070" s="3">
        <v>1820</v>
      </c>
      <c r="H1070" s="3">
        <v>6010</v>
      </c>
      <c r="I1070" s="3">
        <v>0.788</v>
      </c>
      <c r="J1070" s="3">
        <v>8.6</v>
      </c>
      <c r="K1070" s="3">
        <v>259</v>
      </c>
      <c r="L1070" s="3">
        <v>63</v>
      </c>
      <c r="M1070" s="5">
        <f>(K1070/96.1)/(G1070/35.5)</f>
        <v>0.05256943888577604</v>
      </c>
    </row>
    <row r="1071" spans="1:13" s="3" customFormat="1" ht="12.75">
      <c r="A1071" s="3" t="s">
        <v>935</v>
      </c>
      <c r="B1071" s="4">
        <f t="shared" si="47"/>
        <v>40240.47222222222</v>
      </c>
      <c r="C1071" s="3" t="s">
        <v>170</v>
      </c>
      <c r="J1071" s="3">
        <v>8.75</v>
      </c>
      <c r="L1071" s="3">
        <v>53.8</v>
      </c>
      <c r="M1071" s="5"/>
    </row>
    <row r="1072" spans="1:13" s="3" customFormat="1" ht="12.75">
      <c r="A1072" s="3" t="s">
        <v>935</v>
      </c>
      <c r="B1072" s="4">
        <f t="shared" si="47"/>
        <v>40253.54861111111</v>
      </c>
      <c r="C1072" s="3" t="s">
        <v>977</v>
      </c>
      <c r="E1072" s="3">
        <v>190</v>
      </c>
      <c r="F1072" s="3">
        <v>0.9680000000000001</v>
      </c>
      <c r="G1072" s="3">
        <v>1970</v>
      </c>
      <c r="H1072" s="3">
        <v>6650</v>
      </c>
      <c r="I1072" s="3">
        <v>1.18</v>
      </c>
      <c r="J1072" s="3">
        <v>8.831000000000001</v>
      </c>
      <c r="K1072" s="3">
        <v>366</v>
      </c>
      <c r="L1072" s="3">
        <v>58</v>
      </c>
      <c r="M1072" s="5">
        <f>(K1072/96.1)/(G1072/35.5)</f>
        <v>0.06863092062519478</v>
      </c>
    </row>
    <row r="1073" spans="1:13" s="3" customFormat="1" ht="12.75">
      <c r="A1073" s="3" t="s">
        <v>935</v>
      </c>
      <c r="B1073" s="4">
        <f t="shared" si="47"/>
        <v>40266.475694444445</v>
      </c>
      <c r="C1073" s="3" t="s">
        <v>978</v>
      </c>
      <c r="E1073" s="3">
        <v>191</v>
      </c>
      <c r="F1073" s="3">
        <v>2.057</v>
      </c>
      <c r="G1073" s="3">
        <v>2020</v>
      </c>
      <c r="H1073" s="3">
        <v>6630</v>
      </c>
      <c r="I1073" s="3">
        <v>2.212</v>
      </c>
      <c r="J1073" s="3">
        <v>8.8</v>
      </c>
      <c r="K1073" s="3">
        <v>298</v>
      </c>
      <c r="L1073" s="3">
        <v>74</v>
      </c>
      <c r="M1073" s="5">
        <f>(K1073/96.1)/(G1073/35.5)</f>
        <v>0.05449665674163671</v>
      </c>
    </row>
    <row r="1074" spans="1:13" s="3" customFormat="1" ht="12.75">
      <c r="A1074" s="3" t="s">
        <v>935</v>
      </c>
      <c r="B1074" s="4">
        <f t="shared" si="47"/>
        <v>40267.475694444445</v>
      </c>
      <c r="C1074" s="3" t="s">
        <v>979</v>
      </c>
      <c r="E1074" s="3">
        <v>175</v>
      </c>
      <c r="J1074" s="3">
        <v>8.63</v>
      </c>
      <c r="M1074" s="5"/>
    </row>
    <row r="1075" spans="1:13" s="3" customFormat="1" ht="12.75">
      <c r="A1075" s="3" t="s">
        <v>935</v>
      </c>
      <c r="B1075" s="4">
        <f t="shared" si="47"/>
        <v>40282.64375</v>
      </c>
      <c r="C1075" s="3" t="s">
        <v>980</v>
      </c>
      <c r="E1075" s="3">
        <v>166</v>
      </c>
      <c r="F1075" s="3">
        <v>0.48900000000000005</v>
      </c>
      <c r="G1075" s="3">
        <v>1600</v>
      </c>
      <c r="H1075" s="3">
        <v>5060</v>
      </c>
      <c r="I1075" s="3">
        <v>0.6328</v>
      </c>
      <c r="J1075" s="3">
        <v>8.7</v>
      </c>
      <c r="K1075" s="3">
        <v>204</v>
      </c>
      <c r="L1075" s="3">
        <v>46</v>
      </c>
      <c r="M1075" s="5">
        <f aca="true" t="shared" si="48" ref="M1075:M1080">(K1075/96.1)/(G1075/35.5)</f>
        <v>0.04709937565036421</v>
      </c>
    </row>
    <row r="1076" spans="1:13" s="3" customFormat="1" ht="12.75">
      <c r="A1076" s="3" t="s">
        <v>935</v>
      </c>
      <c r="B1076" s="4">
        <f t="shared" si="47"/>
        <v>40294</v>
      </c>
      <c r="C1076" s="3" t="s">
        <v>981</v>
      </c>
      <c r="E1076" s="3">
        <v>191</v>
      </c>
      <c r="F1076" s="3">
        <v>1.127</v>
      </c>
      <c r="G1076" s="3">
        <v>1910</v>
      </c>
      <c r="H1076" s="3">
        <v>6090</v>
      </c>
      <c r="I1076" s="3">
        <v>1.31</v>
      </c>
      <c r="J1076" s="3">
        <v>8.8</v>
      </c>
      <c r="K1076" s="3">
        <v>259</v>
      </c>
      <c r="L1076" s="3">
        <v>70</v>
      </c>
      <c r="M1076" s="5">
        <f t="shared" si="48"/>
        <v>0.05009234490686513</v>
      </c>
    </row>
    <row r="1077" spans="1:13" s="3" customFormat="1" ht="12.75">
      <c r="A1077" s="3" t="s">
        <v>935</v>
      </c>
      <c r="B1077" s="4">
        <f t="shared" si="47"/>
        <v>40309</v>
      </c>
      <c r="C1077" s="3" t="s">
        <v>982</v>
      </c>
      <c r="E1077" s="3">
        <v>163</v>
      </c>
      <c r="F1077" s="3">
        <v>2.654</v>
      </c>
      <c r="G1077" s="3">
        <v>1220</v>
      </c>
      <c r="H1077" s="3">
        <v>4710</v>
      </c>
      <c r="I1077" s="3">
        <v>3.359</v>
      </c>
      <c r="J1077" s="3">
        <v>8.7</v>
      </c>
      <c r="K1077" s="3">
        <v>178</v>
      </c>
      <c r="L1077" s="3">
        <v>100</v>
      </c>
      <c r="M1077" s="5">
        <f t="shared" si="48"/>
        <v>0.05389706760375975</v>
      </c>
    </row>
    <row r="1078" spans="1:13" s="3" customFormat="1" ht="12.75">
      <c r="A1078" s="3" t="s">
        <v>935</v>
      </c>
      <c r="B1078" s="4">
        <f t="shared" si="47"/>
        <v>40329.489583333336</v>
      </c>
      <c r="C1078" s="3" t="s">
        <v>983</v>
      </c>
      <c r="E1078" s="3">
        <v>173</v>
      </c>
      <c r="F1078" s="3">
        <v>0.48300000000000004</v>
      </c>
      <c r="G1078" s="3">
        <v>1480</v>
      </c>
      <c r="H1078" s="3">
        <v>4780</v>
      </c>
      <c r="I1078" s="3">
        <v>0.5544</v>
      </c>
      <c r="J1078" s="3">
        <v>8.7</v>
      </c>
      <c r="K1078" s="3">
        <v>201</v>
      </c>
      <c r="L1078" s="3">
        <v>46</v>
      </c>
      <c r="M1078" s="5">
        <f t="shared" si="48"/>
        <v>0.050169446241246446</v>
      </c>
    </row>
    <row r="1079" spans="1:13" s="3" customFormat="1" ht="12.75">
      <c r="A1079" s="3" t="s">
        <v>935</v>
      </c>
      <c r="B1079" s="4">
        <f t="shared" si="47"/>
        <v>40340.354166666664</v>
      </c>
      <c r="C1079" s="3" t="s">
        <v>984</v>
      </c>
      <c r="E1079" s="3">
        <v>181</v>
      </c>
      <c r="F1079" s="3">
        <v>1.308</v>
      </c>
      <c r="G1079" s="3">
        <v>1360</v>
      </c>
      <c r="H1079" s="3">
        <v>4910</v>
      </c>
      <c r="I1079" s="3">
        <v>1.455</v>
      </c>
      <c r="J1079" s="3">
        <v>8.3</v>
      </c>
      <c r="K1079" s="3">
        <v>187</v>
      </c>
      <c r="L1079" s="3">
        <v>68</v>
      </c>
      <c r="M1079" s="5">
        <f t="shared" si="48"/>
        <v>0.05079344432882414</v>
      </c>
    </row>
    <row r="1080" spans="1:13" s="3" customFormat="1" ht="12.75">
      <c r="A1080" s="3" t="s">
        <v>935</v>
      </c>
      <c r="B1080" s="4">
        <f t="shared" si="47"/>
        <v>40352.45972222222</v>
      </c>
      <c r="C1080" s="3" t="s">
        <v>985</v>
      </c>
      <c r="E1080" s="3">
        <v>160</v>
      </c>
      <c r="F1080" s="3">
        <v>0.682</v>
      </c>
      <c r="G1080" s="3">
        <v>1050</v>
      </c>
      <c r="H1080" s="3">
        <v>3970</v>
      </c>
      <c r="I1080" s="3">
        <v>0.9435</v>
      </c>
      <c r="J1080" s="3">
        <v>8.4</v>
      </c>
      <c r="K1080" s="3">
        <v>161</v>
      </c>
      <c r="L1080" s="3">
        <v>61</v>
      </c>
      <c r="M1080" s="5">
        <f t="shared" si="48"/>
        <v>0.05664238640305238</v>
      </c>
    </row>
    <row r="1081" spans="1:13" s="3" customFormat="1" ht="12.75">
      <c r="A1081" s="3" t="s">
        <v>986</v>
      </c>
      <c r="B1081" s="4">
        <f t="shared" si="47"/>
        <v>39664.84027777778</v>
      </c>
      <c r="C1081" s="3" t="s">
        <v>987</v>
      </c>
      <c r="E1081" s="3">
        <v>186</v>
      </c>
      <c r="H1081" s="3">
        <v>3640</v>
      </c>
      <c r="J1081" s="3">
        <v>8.9</v>
      </c>
      <c r="K1081" s="3">
        <v>201</v>
      </c>
      <c r="L1081" s="3">
        <v>187.7</v>
      </c>
      <c r="M1081" s="5"/>
    </row>
    <row r="1082" spans="1:13" s="3" customFormat="1" ht="12.75">
      <c r="A1082" s="3" t="s">
        <v>986</v>
      </c>
      <c r="B1082" s="4">
        <f aca="true" t="shared" si="49" ref="B1082:B1145">VALUE(C1082)</f>
        <v>39679.711805555555</v>
      </c>
      <c r="C1082" s="3" t="s">
        <v>988</v>
      </c>
      <c r="E1082" s="3">
        <v>185</v>
      </c>
      <c r="H1082" s="3">
        <v>4080</v>
      </c>
      <c r="J1082" s="3">
        <v>8.72</v>
      </c>
      <c r="M1082" s="5"/>
    </row>
    <row r="1083" spans="1:13" s="3" customFormat="1" ht="12.75">
      <c r="A1083" s="3" t="s">
        <v>986</v>
      </c>
      <c r="B1083" s="4">
        <f t="shared" si="49"/>
        <v>39692.83819444444</v>
      </c>
      <c r="C1083" s="3" t="s">
        <v>989</v>
      </c>
      <c r="E1083" s="3">
        <v>183</v>
      </c>
      <c r="H1083" s="3">
        <v>2842.4</v>
      </c>
      <c r="J1083" s="3">
        <v>9.39</v>
      </c>
      <c r="K1083" s="3">
        <v>172</v>
      </c>
      <c r="L1083" s="3">
        <v>56.6</v>
      </c>
      <c r="M1083" s="5"/>
    </row>
    <row r="1084" spans="1:13" s="3" customFormat="1" ht="12.75">
      <c r="A1084" s="3" t="s">
        <v>986</v>
      </c>
      <c r="B1084" s="4">
        <f t="shared" si="49"/>
        <v>39708.739583333336</v>
      </c>
      <c r="C1084" s="3" t="s">
        <v>990</v>
      </c>
      <c r="E1084" s="3">
        <v>186</v>
      </c>
      <c r="H1084" s="3">
        <v>4200</v>
      </c>
      <c r="J1084" s="3">
        <v>8.73</v>
      </c>
      <c r="M1084" s="5"/>
    </row>
    <row r="1085" spans="1:13" s="3" customFormat="1" ht="12.75">
      <c r="A1085" s="3" t="s">
        <v>986</v>
      </c>
      <c r="B1085" s="4">
        <f t="shared" si="49"/>
        <v>39723.49652777778</v>
      </c>
      <c r="C1085" s="3" t="s">
        <v>991</v>
      </c>
      <c r="E1085" s="3">
        <v>197</v>
      </c>
      <c r="H1085" s="3">
        <v>2500</v>
      </c>
      <c r="J1085" s="3">
        <v>8.68</v>
      </c>
      <c r="K1085" s="3">
        <v>198</v>
      </c>
      <c r="M1085" s="5"/>
    </row>
    <row r="1086" spans="1:13" s="3" customFormat="1" ht="12.75">
      <c r="A1086" s="3" t="s">
        <v>986</v>
      </c>
      <c r="B1086" s="4">
        <f t="shared" si="49"/>
        <v>39735.73263888889</v>
      </c>
      <c r="C1086" s="3" t="s">
        <v>992</v>
      </c>
      <c r="E1086" s="3">
        <v>188</v>
      </c>
      <c r="H1086" s="3">
        <v>4450</v>
      </c>
      <c r="J1086" s="3">
        <v>8.92</v>
      </c>
      <c r="M1086" s="5"/>
    </row>
    <row r="1087" spans="1:13" s="3" customFormat="1" ht="12.75">
      <c r="A1087" s="3" t="s">
        <v>986</v>
      </c>
      <c r="B1087" s="4">
        <f t="shared" si="49"/>
        <v>39750.777083333334</v>
      </c>
      <c r="C1087" s="3" t="s">
        <v>993</v>
      </c>
      <c r="E1087" s="3">
        <v>189</v>
      </c>
      <c r="H1087" s="3">
        <v>4770</v>
      </c>
      <c r="J1087" s="3">
        <v>8.9</v>
      </c>
      <c r="K1087" s="3">
        <v>218</v>
      </c>
      <c r="L1087" s="3">
        <v>120.7</v>
      </c>
      <c r="M1087" s="5"/>
    </row>
    <row r="1088" spans="1:13" s="3" customFormat="1" ht="12.75">
      <c r="A1088" s="3" t="s">
        <v>986</v>
      </c>
      <c r="B1088" s="4">
        <f t="shared" si="49"/>
        <v>39762.65625</v>
      </c>
      <c r="C1088" s="3" t="s">
        <v>994</v>
      </c>
      <c r="E1088" s="3">
        <v>192</v>
      </c>
      <c r="H1088" s="3">
        <v>4850</v>
      </c>
      <c r="J1088" s="3">
        <v>8.54</v>
      </c>
      <c r="M1088" s="5"/>
    </row>
    <row r="1089" spans="1:13" s="3" customFormat="1" ht="12.75">
      <c r="A1089" s="3" t="s">
        <v>986</v>
      </c>
      <c r="B1089" s="4">
        <f t="shared" si="49"/>
        <v>39776.73611111111</v>
      </c>
      <c r="C1089" s="3" t="s">
        <v>995</v>
      </c>
      <c r="E1089" s="3">
        <v>197</v>
      </c>
      <c r="H1089" s="3">
        <v>5040</v>
      </c>
      <c r="J1089" s="3">
        <v>8.76</v>
      </c>
      <c r="K1089" s="3">
        <v>217</v>
      </c>
      <c r="L1089" s="3">
        <v>390</v>
      </c>
      <c r="M1089" s="5"/>
    </row>
    <row r="1090" spans="1:13" s="3" customFormat="1" ht="12.75">
      <c r="A1090" s="3" t="s">
        <v>986</v>
      </c>
      <c r="B1090" s="4">
        <f t="shared" si="49"/>
        <v>39791.677083333336</v>
      </c>
      <c r="C1090" s="3" t="s">
        <v>996</v>
      </c>
      <c r="E1090" s="3">
        <v>191</v>
      </c>
      <c r="H1090" s="3">
        <v>5210</v>
      </c>
      <c r="J1090" s="3">
        <v>8.7</v>
      </c>
      <c r="M1090" s="5"/>
    </row>
    <row r="1091" spans="1:13" s="3" customFormat="1" ht="12.75">
      <c r="A1091" s="3" t="s">
        <v>986</v>
      </c>
      <c r="B1091" s="4">
        <f t="shared" si="49"/>
        <v>39800.552083333336</v>
      </c>
      <c r="C1091" s="3" t="s">
        <v>997</v>
      </c>
      <c r="E1091" s="3">
        <v>188</v>
      </c>
      <c r="H1091" s="3">
        <v>4740</v>
      </c>
      <c r="J1091" s="3">
        <v>8.7</v>
      </c>
      <c r="K1091" s="3">
        <v>247</v>
      </c>
      <c r="L1091" s="3">
        <v>80.8</v>
      </c>
      <c r="M1091" s="5"/>
    </row>
    <row r="1092" spans="1:13" s="3" customFormat="1" ht="12.75">
      <c r="A1092" s="3" t="s">
        <v>986</v>
      </c>
      <c r="B1092" s="4">
        <f t="shared" si="49"/>
        <v>39819.708333333336</v>
      </c>
      <c r="C1092" s="3" t="s">
        <v>998</v>
      </c>
      <c r="E1092" s="3">
        <v>168</v>
      </c>
      <c r="H1092" s="3">
        <v>5450</v>
      </c>
      <c r="J1092" s="3">
        <v>9.13</v>
      </c>
      <c r="M1092" s="5"/>
    </row>
    <row r="1093" spans="1:13" s="3" customFormat="1" ht="12.75">
      <c r="A1093" s="3" t="s">
        <v>986</v>
      </c>
      <c r="B1093" s="4">
        <f t="shared" si="49"/>
        <v>39833.788194444445</v>
      </c>
      <c r="C1093" s="3" t="s">
        <v>999</v>
      </c>
      <c r="E1093" s="3">
        <v>193</v>
      </c>
      <c r="J1093" s="3">
        <v>8.5</v>
      </c>
      <c r="K1093" s="3">
        <v>275</v>
      </c>
      <c r="M1093" s="5"/>
    </row>
    <row r="1094" spans="1:13" s="3" customFormat="1" ht="12.75">
      <c r="A1094" s="3" t="s">
        <v>986</v>
      </c>
      <c r="B1094" s="4">
        <f t="shared" si="49"/>
        <v>39833.819444444445</v>
      </c>
      <c r="C1094" s="3" t="s">
        <v>1000</v>
      </c>
      <c r="E1094" s="3">
        <v>186</v>
      </c>
      <c r="H1094" s="3">
        <v>6880</v>
      </c>
      <c r="J1094" s="3">
        <v>9.04</v>
      </c>
      <c r="L1094" s="3">
        <v>240</v>
      </c>
      <c r="M1094" s="5"/>
    </row>
    <row r="1095" spans="1:13" s="3" customFormat="1" ht="12.75">
      <c r="A1095" s="3" t="s">
        <v>986</v>
      </c>
      <c r="B1095" s="4">
        <f t="shared" si="49"/>
        <v>39848.260416666664</v>
      </c>
      <c r="C1095" s="3" t="s">
        <v>1001</v>
      </c>
      <c r="E1095" s="3">
        <v>190</v>
      </c>
      <c r="H1095" s="3">
        <v>6210</v>
      </c>
      <c r="J1095" s="3">
        <v>8.68</v>
      </c>
      <c r="M1095" s="5"/>
    </row>
    <row r="1096" spans="1:13" s="3" customFormat="1" ht="12.75">
      <c r="A1096" s="3" t="s">
        <v>986</v>
      </c>
      <c r="B1096" s="4">
        <f t="shared" si="49"/>
        <v>39863.65277777778</v>
      </c>
      <c r="C1096" s="3" t="s">
        <v>1002</v>
      </c>
      <c r="E1096" s="3">
        <v>196</v>
      </c>
      <c r="G1096" s="3">
        <v>1930</v>
      </c>
      <c r="J1096" s="3">
        <v>8.77</v>
      </c>
      <c r="K1096" s="3">
        <v>300</v>
      </c>
      <c r="M1096" s="5">
        <f>(K1096/96.1)/(G1096/35.5)</f>
        <v>0.05742075665999903</v>
      </c>
    </row>
    <row r="1097" spans="1:13" s="3" customFormat="1" ht="12.75">
      <c r="A1097" s="3" t="s">
        <v>986</v>
      </c>
      <c r="B1097" s="4">
        <f t="shared" si="49"/>
        <v>39873.70486111111</v>
      </c>
      <c r="C1097" s="3" t="s">
        <v>1003</v>
      </c>
      <c r="E1097" s="3">
        <v>182</v>
      </c>
      <c r="H1097" s="3">
        <v>6600</v>
      </c>
      <c r="J1097" s="3">
        <v>9.02</v>
      </c>
      <c r="M1097" s="5"/>
    </row>
    <row r="1098" spans="1:13" s="3" customFormat="1" ht="12.75">
      <c r="A1098" s="3" t="s">
        <v>986</v>
      </c>
      <c r="B1098" s="4">
        <f t="shared" si="49"/>
        <v>39889.64236111111</v>
      </c>
      <c r="C1098" s="3" t="s">
        <v>1004</v>
      </c>
      <c r="E1098" s="3">
        <v>180</v>
      </c>
      <c r="G1098" s="3">
        <v>2010</v>
      </c>
      <c r="H1098" s="3">
        <v>7281</v>
      </c>
      <c r="J1098" s="3">
        <v>8.64</v>
      </c>
      <c r="K1098" s="3">
        <v>330</v>
      </c>
      <c r="M1098" s="5">
        <f>(K1098/96.1)/(G1098/35.5)</f>
        <v>0.0606488887508348</v>
      </c>
    </row>
    <row r="1099" spans="1:13" s="3" customFormat="1" ht="12.75">
      <c r="A1099" s="3" t="s">
        <v>986</v>
      </c>
      <c r="B1099" s="4">
        <f t="shared" si="49"/>
        <v>39904.57638888889</v>
      </c>
      <c r="C1099" s="3" t="s">
        <v>1005</v>
      </c>
      <c r="E1099" s="3">
        <v>164</v>
      </c>
      <c r="H1099" s="3">
        <v>7190</v>
      </c>
      <c r="J1099" s="3">
        <v>8.87</v>
      </c>
      <c r="M1099" s="5"/>
    </row>
    <row r="1100" spans="1:13" s="3" customFormat="1" ht="12.75">
      <c r="A1100" s="3" t="s">
        <v>986</v>
      </c>
      <c r="B1100" s="4">
        <f t="shared" si="49"/>
        <v>39918.625</v>
      </c>
      <c r="C1100" s="3" t="s">
        <v>1006</v>
      </c>
      <c r="E1100" s="3">
        <v>202</v>
      </c>
      <c r="G1100" s="3">
        <v>2090</v>
      </c>
      <c r="H1100" s="3">
        <v>7227</v>
      </c>
      <c r="J1100" s="3">
        <v>8.92</v>
      </c>
      <c r="K1100" s="3">
        <v>330</v>
      </c>
      <c r="L1100" s="3">
        <v>296.3</v>
      </c>
      <c r="M1100" s="5">
        <f>(K1100/96.1)/(G1100/35.5)</f>
        <v>0.05832740018620954</v>
      </c>
    </row>
    <row r="1101" spans="1:13" s="3" customFormat="1" ht="12.75">
      <c r="A1101" s="3" t="s">
        <v>986</v>
      </c>
      <c r="B1101" s="4">
        <f t="shared" si="49"/>
        <v>39931.71527777778</v>
      </c>
      <c r="C1101" s="3" t="s">
        <v>1007</v>
      </c>
      <c r="E1101" s="3">
        <v>184</v>
      </c>
      <c r="H1101" s="3">
        <v>6540</v>
      </c>
      <c r="J1101" s="3">
        <v>8.71</v>
      </c>
      <c r="M1101" s="5"/>
    </row>
    <row r="1102" spans="1:13" s="3" customFormat="1" ht="12.75">
      <c r="A1102" s="3" t="s">
        <v>986</v>
      </c>
      <c r="B1102" s="4">
        <f t="shared" si="49"/>
        <v>39945.524305555555</v>
      </c>
      <c r="C1102" s="3" t="s">
        <v>1008</v>
      </c>
      <c r="E1102" s="3">
        <v>223</v>
      </c>
      <c r="G1102" s="3">
        <v>2020</v>
      </c>
      <c r="J1102" s="3">
        <v>7.8</v>
      </c>
      <c r="K1102" s="3">
        <v>306</v>
      </c>
      <c r="M1102" s="5">
        <f>(K1102/96.1)/(G1102/35.5)</f>
        <v>0.05595965423805648</v>
      </c>
    </row>
    <row r="1103" spans="1:13" s="3" customFormat="1" ht="12.75">
      <c r="A1103" s="3" t="s">
        <v>986</v>
      </c>
      <c r="B1103" s="4">
        <f t="shared" si="49"/>
        <v>39946.524305555555</v>
      </c>
      <c r="C1103" s="3" t="s">
        <v>1009</v>
      </c>
      <c r="E1103" s="3">
        <v>216</v>
      </c>
      <c r="H1103" s="3">
        <v>6790</v>
      </c>
      <c r="L1103" s="3">
        <v>103.8</v>
      </c>
      <c r="M1103" s="5"/>
    </row>
    <row r="1104" spans="1:13" s="3" customFormat="1" ht="12.75">
      <c r="A1104" s="3" t="s">
        <v>986</v>
      </c>
      <c r="B1104" s="4">
        <f t="shared" si="49"/>
        <v>39960.322916666664</v>
      </c>
      <c r="C1104" s="3" t="s">
        <v>1010</v>
      </c>
      <c r="E1104" s="3">
        <v>186</v>
      </c>
      <c r="H1104" s="3">
        <v>6370</v>
      </c>
      <c r="J1104" s="3">
        <v>8.5</v>
      </c>
      <c r="M1104" s="5"/>
    </row>
    <row r="1105" spans="1:13" s="3" customFormat="1" ht="12.75">
      <c r="A1105" s="3" t="s">
        <v>986</v>
      </c>
      <c r="B1105" s="4">
        <f t="shared" si="49"/>
        <v>39973.75</v>
      </c>
      <c r="C1105" s="3" t="s">
        <v>1011</v>
      </c>
      <c r="E1105" s="3">
        <v>194</v>
      </c>
      <c r="G1105" s="3">
        <v>1760</v>
      </c>
      <c r="H1105" s="3">
        <v>6230</v>
      </c>
      <c r="J1105" s="3">
        <v>8.02</v>
      </c>
      <c r="K1105" s="3">
        <v>280</v>
      </c>
      <c r="M1105" s="5">
        <f>(K1105/96.1)/(G1105/35.5)</f>
        <v>0.05876927443004447</v>
      </c>
    </row>
    <row r="1106" spans="1:13" s="3" customFormat="1" ht="12.75">
      <c r="A1106" s="3" t="s">
        <v>986</v>
      </c>
      <c r="B1106" s="4">
        <f t="shared" si="49"/>
        <v>39989.760416666664</v>
      </c>
      <c r="C1106" s="3" t="s">
        <v>1012</v>
      </c>
      <c r="E1106" s="3">
        <v>196</v>
      </c>
      <c r="H1106" s="3">
        <v>6050</v>
      </c>
      <c r="J1106" s="3">
        <v>8.4</v>
      </c>
      <c r="M1106" s="5"/>
    </row>
    <row r="1107" spans="1:13" s="3" customFormat="1" ht="12.75">
      <c r="A1107" s="3" t="s">
        <v>986</v>
      </c>
      <c r="B1107" s="4">
        <f t="shared" si="49"/>
        <v>40001.6875</v>
      </c>
      <c r="C1107" s="3" t="s">
        <v>1013</v>
      </c>
      <c r="E1107" s="3">
        <v>192</v>
      </c>
      <c r="H1107" s="3">
        <v>5830</v>
      </c>
      <c r="J1107" s="3">
        <v>8.5</v>
      </c>
      <c r="L1107" s="3">
        <v>192</v>
      </c>
      <c r="M1107" s="5"/>
    </row>
    <row r="1108" spans="1:13" s="3" customFormat="1" ht="12.75">
      <c r="A1108" s="3" t="s">
        <v>986</v>
      </c>
      <c r="B1108" s="4">
        <f t="shared" si="49"/>
        <v>40003</v>
      </c>
      <c r="C1108" s="3" t="s">
        <v>127</v>
      </c>
      <c r="E1108" s="3">
        <v>192</v>
      </c>
      <c r="G1108" s="3">
        <v>1770</v>
      </c>
      <c r="J1108" s="3">
        <v>8.5</v>
      </c>
      <c r="K1108" s="3">
        <v>252</v>
      </c>
      <c r="M1108" s="5">
        <f>(K1108/96.1)/(G1108/35.5)</f>
        <v>0.052593520167904195</v>
      </c>
    </row>
    <row r="1109" spans="1:13" s="3" customFormat="1" ht="12.75">
      <c r="A1109" s="3" t="s">
        <v>986</v>
      </c>
      <c r="B1109" s="4">
        <f t="shared" si="49"/>
        <v>40023.75347222222</v>
      </c>
      <c r="C1109" s="3" t="s">
        <v>1014</v>
      </c>
      <c r="E1109" s="3">
        <v>182</v>
      </c>
      <c r="H1109" s="3">
        <v>5980</v>
      </c>
      <c r="J1109" s="3">
        <v>8.73</v>
      </c>
      <c r="M1109" s="5"/>
    </row>
    <row r="1110" spans="1:13" s="3" customFormat="1" ht="12.75">
      <c r="A1110" s="3" t="s">
        <v>986</v>
      </c>
      <c r="B1110" s="4">
        <f t="shared" si="49"/>
        <v>40029</v>
      </c>
      <c r="C1110" s="3" t="s">
        <v>130</v>
      </c>
      <c r="E1110" s="3">
        <v>195</v>
      </c>
      <c r="G1110" s="3">
        <v>1830</v>
      </c>
      <c r="J1110" s="3">
        <v>8.6</v>
      </c>
      <c r="K1110" s="3">
        <v>268</v>
      </c>
      <c r="M1110" s="5">
        <f>(K1110/96.1)/(G1110/35.5)</f>
        <v>0.05409892928017832</v>
      </c>
    </row>
    <row r="1111" spans="1:13" s="3" customFormat="1" ht="12.75">
      <c r="A1111" s="3" t="s">
        <v>986</v>
      </c>
      <c r="B1111" s="4">
        <f t="shared" si="49"/>
        <v>40029.729166666664</v>
      </c>
      <c r="C1111" s="3" t="s">
        <v>1015</v>
      </c>
      <c r="E1111" s="3">
        <v>188</v>
      </c>
      <c r="H1111" s="3">
        <v>6360</v>
      </c>
      <c r="J1111" s="3">
        <v>9.29</v>
      </c>
      <c r="L1111" s="3">
        <v>90</v>
      </c>
      <c r="M1111" s="5"/>
    </row>
    <row r="1112" spans="1:13" s="3" customFormat="1" ht="12.75">
      <c r="A1112" s="3" t="s">
        <v>986</v>
      </c>
      <c r="B1112" s="4">
        <f t="shared" si="49"/>
        <v>40051.36111111111</v>
      </c>
      <c r="C1112" s="3" t="s">
        <v>1016</v>
      </c>
      <c r="E1112" s="3">
        <v>176</v>
      </c>
      <c r="H1112" s="3">
        <v>5940</v>
      </c>
      <c r="J1112" s="3">
        <v>8.68</v>
      </c>
      <c r="M1112" s="5"/>
    </row>
    <row r="1113" spans="1:13" s="3" customFormat="1" ht="12.75">
      <c r="A1113" s="3" t="s">
        <v>986</v>
      </c>
      <c r="B1113" s="4">
        <f t="shared" si="49"/>
        <v>40057</v>
      </c>
      <c r="C1113" s="3" t="s">
        <v>18</v>
      </c>
      <c r="E1113" s="3">
        <v>187</v>
      </c>
      <c r="G1113" s="3">
        <v>1560</v>
      </c>
      <c r="J1113" s="3">
        <v>8.4</v>
      </c>
      <c r="K1113" s="3">
        <v>245</v>
      </c>
      <c r="M1113" s="5">
        <f>(K1113/96.1)/(G1113/35.5)</f>
        <v>0.05801582219376184</v>
      </c>
    </row>
    <row r="1114" spans="1:13" s="3" customFormat="1" ht="12.75">
      <c r="A1114" s="3" t="s">
        <v>986</v>
      </c>
      <c r="B1114" s="4">
        <f t="shared" si="49"/>
        <v>40058.5</v>
      </c>
      <c r="C1114" s="3" t="s">
        <v>914</v>
      </c>
      <c r="E1114" s="3">
        <v>182</v>
      </c>
      <c r="H1114" s="3">
        <v>5920</v>
      </c>
      <c r="J1114" s="3">
        <v>8.37</v>
      </c>
      <c r="L1114" s="3">
        <v>193</v>
      </c>
      <c r="M1114" s="5"/>
    </row>
    <row r="1115" spans="1:13" s="3" customFormat="1" ht="12.75">
      <c r="A1115" s="3" t="s">
        <v>986</v>
      </c>
      <c r="B1115" s="4">
        <f t="shared" si="49"/>
        <v>40072.71875</v>
      </c>
      <c r="C1115" s="3" t="s">
        <v>1017</v>
      </c>
      <c r="E1115" s="3">
        <v>168</v>
      </c>
      <c r="H1115" s="3">
        <v>5710</v>
      </c>
      <c r="J1115" s="3">
        <v>8.83</v>
      </c>
      <c r="M1115" s="5"/>
    </row>
    <row r="1116" spans="1:13" s="3" customFormat="1" ht="12.75">
      <c r="A1116" s="3" t="s">
        <v>986</v>
      </c>
      <c r="B1116" s="4">
        <f t="shared" si="49"/>
        <v>40085</v>
      </c>
      <c r="C1116" s="3" t="s">
        <v>136</v>
      </c>
      <c r="E1116" s="3">
        <v>182</v>
      </c>
      <c r="G1116" s="3">
        <v>1670</v>
      </c>
      <c r="H1116" s="3">
        <v>5530</v>
      </c>
      <c r="J1116" s="3">
        <v>8.3</v>
      </c>
      <c r="K1116" s="3">
        <v>262</v>
      </c>
      <c r="M1116" s="5">
        <f>(K1116/96.1)/(G1116/35.5)</f>
        <v>0.05795484992553914</v>
      </c>
    </row>
    <row r="1117" spans="1:13" s="3" customFormat="1" ht="12.75">
      <c r="A1117" s="3" t="s">
        <v>986</v>
      </c>
      <c r="B1117" s="4">
        <f t="shared" si="49"/>
        <v>40085.395833333336</v>
      </c>
      <c r="C1117" s="3" t="s">
        <v>28</v>
      </c>
      <c r="E1117" s="3">
        <v>182</v>
      </c>
      <c r="H1117" s="3">
        <v>5830</v>
      </c>
      <c r="J1117" s="3">
        <v>8.01</v>
      </c>
      <c r="L1117" s="3">
        <v>140.7</v>
      </c>
      <c r="M1117" s="5"/>
    </row>
    <row r="1118" spans="1:13" s="3" customFormat="1" ht="12.75">
      <c r="A1118" s="3" t="s">
        <v>986</v>
      </c>
      <c r="B1118" s="4">
        <f t="shared" si="49"/>
        <v>40106.65972222222</v>
      </c>
      <c r="C1118" s="3" t="s">
        <v>1018</v>
      </c>
      <c r="E1118" s="3">
        <v>168</v>
      </c>
      <c r="H1118" s="3">
        <v>5686.94</v>
      </c>
      <c r="J1118" s="3">
        <v>8.79</v>
      </c>
      <c r="M1118" s="5"/>
    </row>
    <row r="1119" spans="1:13" s="3" customFormat="1" ht="12.75">
      <c r="A1119" s="3" t="s">
        <v>986</v>
      </c>
      <c r="B1119" s="4">
        <f t="shared" si="49"/>
        <v>40114.38888888889</v>
      </c>
      <c r="C1119" s="3" t="s">
        <v>1019</v>
      </c>
      <c r="E1119" s="3">
        <v>189</v>
      </c>
      <c r="G1119" s="3">
        <v>1830</v>
      </c>
      <c r="H1119" s="3">
        <v>6060</v>
      </c>
      <c r="J1119" s="3">
        <v>8.73</v>
      </c>
      <c r="K1119" s="3">
        <v>266</v>
      </c>
      <c r="L1119" s="3">
        <v>91.7</v>
      </c>
      <c r="M1119" s="5">
        <f>(K1119/96.1)/(G1119/35.5)</f>
        <v>0.05369520592734117</v>
      </c>
    </row>
    <row r="1120" spans="1:13" s="3" customFormat="1" ht="12.75">
      <c r="A1120" s="3" t="s">
        <v>986</v>
      </c>
      <c r="B1120" s="4">
        <f t="shared" si="49"/>
        <v>40127.729166666664</v>
      </c>
      <c r="C1120" s="3" t="s">
        <v>1020</v>
      </c>
      <c r="E1120" s="3">
        <v>174</v>
      </c>
      <c r="H1120" s="3">
        <v>6660</v>
      </c>
      <c r="J1120" s="3">
        <v>8.86</v>
      </c>
      <c r="M1120" s="5"/>
    </row>
    <row r="1121" spans="1:13" s="3" customFormat="1" ht="12.75">
      <c r="A1121" s="3" t="s">
        <v>986</v>
      </c>
      <c r="B1121" s="4">
        <f t="shared" si="49"/>
        <v>40142.40625</v>
      </c>
      <c r="C1121" s="3" t="s">
        <v>1021</v>
      </c>
      <c r="E1121" s="3">
        <v>190</v>
      </c>
      <c r="H1121" s="3">
        <v>6.492</v>
      </c>
      <c r="J1121" s="3">
        <v>8.6</v>
      </c>
      <c r="L1121" s="3">
        <v>102</v>
      </c>
      <c r="M1121" s="5"/>
    </row>
    <row r="1122" spans="1:13" s="3" customFormat="1" ht="12.75">
      <c r="A1122" s="3" t="s">
        <v>986</v>
      </c>
      <c r="B1122" s="4">
        <f t="shared" si="49"/>
        <v>40142.40972222222</v>
      </c>
      <c r="C1122" s="3" t="s">
        <v>1022</v>
      </c>
      <c r="E1122" s="3">
        <v>190</v>
      </c>
      <c r="G1122" s="3">
        <v>1940</v>
      </c>
      <c r="H1122" s="3">
        <v>6340</v>
      </c>
      <c r="J1122" s="3">
        <v>8.3</v>
      </c>
      <c r="K1122" s="3">
        <v>306</v>
      </c>
      <c r="M1122" s="5">
        <f aca="true" t="shared" si="50" ref="M1122:M1127">(K1122/96.1)/(G1122/35.5)</f>
        <v>0.05826726884581139</v>
      </c>
    </row>
    <row r="1123" spans="1:13" s="3" customFormat="1" ht="12.75">
      <c r="A1123" s="3" t="s">
        <v>986</v>
      </c>
      <c r="B1123" s="4">
        <f t="shared" si="49"/>
        <v>40165.75</v>
      </c>
      <c r="C1123" s="3" t="s">
        <v>1023</v>
      </c>
      <c r="E1123" s="3">
        <v>191</v>
      </c>
      <c r="G1123" s="3">
        <v>2050</v>
      </c>
      <c r="H1123" s="3">
        <v>6943</v>
      </c>
      <c r="J1123" s="3">
        <v>8.75</v>
      </c>
      <c r="K1123" s="3">
        <v>276</v>
      </c>
      <c r="L1123" s="3">
        <v>210</v>
      </c>
      <c r="M1123" s="5">
        <f t="shared" si="50"/>
        <v>0.04973477830511916</v>
      </c>
    </row>
    <row r="1124" spans="1:13" s="3" customFormat="1" ht="12.75">
      <c r="A1124" s="3" t="s">
        <v>986</v>
      </c>
      <c r="B1124" s="4">
        <f t="shared" si="49"/>
        <v>40205.0125</v>
      </c>
      <c r="C1124" s="3" t="s">
        <v>1024</v>
      </c>
      <c r="E1124" s="3">
        <v>186</v>
      </c>
      <c r="F1124" s="3">
        <v>2.293</v>
      </c>
      <c r="G1124" s="3">
        <v>2160</v>
      </c>
      <c r="H1124" s="3">
        <v>6990</v>
      </c>
      <c r="I1124" s="3">
        <v>2.644</v>
      </c>
      <c r="J1124" s="3">
        <v>8.7</v>
      </c>
      <c r="K1124" s="3">
        <v>336</v>
      </c>
      <c r="L1124" s="3">
        <v>130</v>
      </c>
      <c r="M1124" s="5">
        <f t="shared" si="50"/>
        <v>0.05746329055382125</v>
      </c>
    </row>
    <row r="1125" spans="1:13" s="3" customFormat="1" ht="12.75">
      <c r="A1125" s="3" t="s">
        <v>986</v>
      </c>
      <c r="B1125" s="4">
        <f t="shared" si="49"/>
        <v>40227.48263888889</v>
      </c>
      <c r="C1125" s="3" t="s">
        <v>474</v>
      </c>
      <c r="E1125" s="3">
        <v>188</v>
      </c>
      <c r="F1125" s="3">
        <v>2.7520000000000002</v>
      </c>
      <c r="G1125" s="3">
        <v>1950</v>
      </c>
      <c r="H1125" s="3">
        <v>6740</v>
      </c>
      <c r="I1125" s="3">
        <v>2.346</v>
      </c>
      <c r="J1125" s="3">
        <v>9</v>
      </c>
      <c r="K1125" s="3">
        <v>296</v>
      </c>
      <c r="L1125" s="3">
        <v>71</v>
      </c>
      <c r="M1125" s="5">
        <f t="shared" si="50"/>
        <v>0.056074068144827766</v>
      </c>
    </row>
    <row r="1126" spans="1:13" s="3" customFormat="1" ht="12.75">
      <c r="A1126" s="3" t="s">
        <v>986</v>
      </c>
      <c r="B1126" s="4">
        <f t="shared" si="49"/>
        <v>40240</v>
      </c>
      <c r="C1126" s="3" t="s">
        <v>976</v>
      </c>
      <c r="E1126" s="3">
        <v>197</v>
      </c>
      <c r="F1126" s="3">
        <v>1.462</v>
      </c>
      <c r="G1126" s="3">
        <v>2170</v>
      </c>
      <c r="H1126" s="3">
        <v>7140</v>
      </c>
      <c r="I1126" s="3">
        <v>1.68</v>
      </c>
      <c r="J1126" s="3">
        <v>8.7</v>
      </c>
      <c r="K1126" s="3">
        <v>271</v>
      </c>
      <c r="L1126" s="3">
        <v>86</v>
      </c>
      <c r="M1126" s="5">
        <f t="shared" si="50"/>
        <v>0.04613330008583609</v>
      </c>
    </row>
    <row r="1127" spans="1:13" s="3" customFormat="1" ht="12.75">
      <c r="A1127" s="3" t="s">
        <v>986</v>
      </c>
      <c r="B1127" s="4">
        <f t="shared" si="49"/>
        <v>40253.52222222222</v>
      </c>
      <c r="C1127" s="3" t="s">
        <v>1025</v>
      </c>
      <c r="E1127" s="3">
        <v>194</v>
      </c>
      <c r="F1127" s="3">
        <v>1.187</v>
      </c>
      <c r="G1127" s="3">
        <v>2070</v>
      </c>
      <c r="H1127" s="3">
        <v>6990</v>
      </c>
      <c r="I1127" s="3">
        <v>1.58</v>
      </c>
      <c r="J1127" s="3">
        <v>8.8</v>
      </c>
      <c r="K1127" s="3">
        <v>390</v>
      </c>
      <c r="L1127" s="3">
        <v>89</v>
      </c>
      <c r="M1127" s="5">
        <f t="shared" si="50"/>
        <v>0.06959839539127419</v>
      </c>
    </row>
    <row r="1128" spans="1:13" s="3" customFormat="1" ht="12.75">
      <c r="A1128" s="3" t="s">
        <v>986</v>
      </c>
      <c r="B1128" s="4">
        <f t="shared" si="49"/>
        <v>40253.524305555555</v>
      </c>
      <c r="C1128" s="3" t="s">
        <v>1026</v>
      </c>
      <c r="E1128" s="3">
        <v>158</v>
      </c>
      <c r="J1128" s="3">
        <v>8.851</v>
      </c>
      <c r="M1128" s="5"/>
    </row>
    <row r="1129" spans="1:13" s="3" customFormat="1" ht="12.75">
      <c r="A1129" s="3" t="s">
        <v>986</v>
      </c>
      <c r="B1129" s="4">
        <f t="shared" si="49"/>
        <v>40266.5</v>
      </c>
      <c r="C1129" s="3" t="s">
        <v>1027</v>
      </c>
      <c r="E1129" s="3">
        <v>187</v>
      </c>
      <c r="F1129" s="3">
        <v>2.34</v>
      </c>
      <c r="G1129" s="3">
        <v>1960</v>
      </c>
      <c r="H1129" s="3">
        <v>6370</v>
      </c>
      <c r="I1129" s="3">
        <v>2.439</v>
      </c>
      <c r="J1129" s="3">
        <v>8.8</v>
      </c>
      <c r="K1129" s="3">
        <v>286</v>
      </c>
      <c r="L1129" s="3">
        <v>73</v>
      </c>
      <c r="M1129" s="5">
        <f>(K1129/96.1)/(G1129/35.5)</f>
        <v>0.05390324704283379</v>
      </c>
    </row>
    <row r="1130" spans="1:13" s="3" customFormat="1" ht="12.75">
      <c r="A1130" s="3" t="s">
        <v>986</v>
      </c>
      <c r="B1130" s="4">
        <f t="shared" si="49"/>
        <v>40267.5</v>
      </c>
      <c r="C1130" s="3" t="s">
        <v>1028</v>
      </c>
      <c r="E1130" s="3">
        <v>177</v>
      </c>
      <c r="J1130" s="3">
        <v>8.62</v>
      </c>
      <c r="L1130" s="3">
        <v>3.3</v>
      </c>
      <c r="M1130" s="5"/>
    </row>
    <row r="1131" spans="1:13" s="3" customFormat="1" ht="12.75">
      <c r="A1131" s="3" t="s">
        <v>986</v>
      </c>
      <c r="B1131" s="4">
        <f t="shared" si="49"/>
        <v>40282.615277777775</v>
      </c>
      <c r="C1131" s="3" t="s">
        <v>1029</v>
      </c>
      <c r="E1131" s="3">
        <v>193</v>
      </c>
      <c r="F1131" s="3">
        <v>0.72</v>
      </c>
      <c r="G1131" s="3">
        <v>1970</v>
      </c>
      <c r="H1131" s="3">
        <v>6240</v>
      </c>
      <c r="I1131" s="3">
        <v>0.9775</v>
      </c>
      <c r="J1131" s="3">
        <v>8.8</v>
      </c>
      <c r="K1131" s="3">
        <v>251</v>
      </c>
      <c r="L1131" s="3">
        <v>62</v>
      </c>
      <c r="M1131" s="5">
        <f aca="true" t="shared" si="51" ref="M1131:M1136">(K1131/96.1)/(G1131/35.5)</f>
        <v>0.047066560319464185</v>
      </c>
    </row>
    <row r="1132" spans="1:13" s="3" customFormat="1" ht="12.75">
      <c r="A1132" s="3" t="s">
        <v>986</v>
      </c>
      <c r="B1132" s="4">
        <f t="shared" si="49"/>
        <v>40294</v>
      </c>
      <c r="C1132" s="3" t="s">
        <v>981</v>
      </c>
      <c r="E1132" s="3">
        <v>199</v>
      </c>
      <c r="F1132" s="3">
        <v>0.937</v>
      </c>
      <c r="G1132" s="3">
        <v>2020</v>
      </c>
      <c r="H1132" s="3">
        <v>6350</v>
      </c>
      <c r="I1132" s="3">
        <v>1.204</v>
      </c>
      <c r="J1132" s="3">
        <v>8.8</v>
      </c>
      <c r="K1132" s="3">
        <v>51.9</v>
      </c>
      <c r="L1132" s="3">
        <v>66</v>
      </c>
      <c r="M1132" s="5">
        <f t="shared" si="51"/>
        <v>0.009491196258023306</v>
      </c>
    </row>
    <row r="1133" spans="1:13" s="3" customFormat="1" ht="12.75">
      <c r="A1133" s="3" t="s">
        <v>986</v>
      </c>
      <c r="B1133" s="4">
        <f t="shared" si="49"/>
        <v>40309.479166666664</v>
      </c>
      <c r="C1133" s="3" t="s">
        <v>1030</v>
      </c>
      <c r="E1133" s="3">
        <v>194</v>
      </c>
      <c r="F1133" s="3">
        <v>2.257</v>
      </c>
      <c r="G1133" s="3">
        <v>1650</v>
      </c>
      <c r="H1133" s="3">
        <v>5650</v>
      </c>
      <c r="I1133" s="3">
        <v>2.8720000000000003</v>
      </c>
      <c r="J1133" s="3">
        <v>8.8</v>
      </c>
      <c r="K1133" s="3">
        <v>222</v>
      </c>
      <c r="L1133" s="3">
        <v>100</v>
      </c>
      <c r="M1133" s="5">
        <f t="shared" si="51"/>
        <v>0.049702014946551895</v>
      </c>
    </row>
    <row r="1134" spans="1:13" s="3" customFormat="1" ht="12.75">
      <c r="A1134" s="3" t="s">
        <v>986</v>
      </c>
      <c r="B1134" s="4">
        <f t="shared" si="49"/>
        <v>40329.506944444445</v>
      </c>
      <c r="C1134" s="3" t="s">
        <v>1031</v>
      </c>
      <c r="E1134" s="3">
        <v>176</v>
      </c>
      <c r="F1134" s="3">
        <v>0.68</v>
      </c>
      <c r="G1134" s="3">
        <v>1550</v>
      </c>
      <c r="H1134" s="3">
        <v>4890</v>
      </c>
      <c r="I1134" s="3">
        <v>0.8131</v>
      </c>
      <c r="J1134" s="3">
        <v>8.7</v>
      </c>
      <c r="K1134" s="3">
        <v>207</v>
      </c>
      <c r="L1134" s="3">
        <v>46</v>
      </c>
      <c r="M1134" s="5">
        <f t="shared" si="51"/>
        <v>0.049333691383303686</v>
      </c>
    </row>
    <row r="1135" spans="1:13" s="3" customFormat="1" ht="12.75">
      <c r="A1135" s="3" t="s">
        <v>986</v>
      </c>
      <c r="B1135" s="4">
        <f t="shared" si="49"/>
        <v>40340.385416666664</v>
      </c>
      <c r="C1135" s="3" t="s">
        <v>1032</v>
      </c>
      <c r="E1135" s="3">
        <v>180</v>
      </c>
      <c r="F1135" s="3">
        <v>0.8390000000000001</v>
      </c>
      <c r="G1135" s="3">
        <v>1350</v>
      </c>
      <c r="H1135" s="3">
        <v>4880</v>
      </c>
      <c r="I1135" s="3">
        <v>0.9893000000000001</v>
      </c>
      <c r="J1135" s="3">
        <v>8.4</v>
      </c>
      <c r="K1135" s="3">
        <v>191</v>
      </c>
      <c r="L1135" s="3">
        <v>72</v>
      </c>
      <c r="M1135" s="5">
        <f t="shared" si="51"/>
        <v>0.05226423093228505</v>
      </c>
    </row>
    <row r="1136" spans="1:13" s="3" customFormat="1" ht="12.75">
      <c r="A1136" s="3" t="s">
        <v>986</v>
      </c>
      <c r="B1136" s="4">
        <f t="shared" si="49"/>
        <v>40352.47638888889</v>
      </c>
      <c r="C1136" s="3" t="s">
        <v>1033</v>
      </c>
      <c r="E1136" s="3">
        <v>183</v>
      </c>
      <c r="F1136" s="3">
        <v>0.647</v>
      </c>
      <c r="G1136" s="3">
        <v>1350</v>
      </c>
      <c r="H1136" s="3">
        <v>4850</v>
      </c>
      <c r="I1136" s="3">
        <v>1.08</v>
      </c>
      <c r="J1136" s="3">
        <v>8.5</v>
      </c>
      <c r="K1136" s="3">
        <v>205</v>
      </c>
      <c r="L1136" s="3">
        <v>63</v>
      </c>
      <c r="M1136" s="5">
        <f t="shared" si="51"/>
        <v>0.056095116969206466</v>
      </c>
    </row>
    <row r="1137" spans="1:13" s="3" customFormat="1" ht="12.75">
      <c r="A1137" s="3" t="s">
        <v>1034</v>
      </c>
      <c r="B1137" s="4">
        <f t="shared" si="49"/>
        <v>39665.475</v>
      </c>
      <c r="C1137" s="3" t="s">
        <v>1035</v>
      </c>
      <c r="E1137" s="3">
        <v>185</v>
      </c>
      <c r="H1137" s="3">
        <v>3650</v>
      </c>
      <c r="J1137" s="3">
        <v>9.08</v>
      </c>
      <c r="K1137" s="3">
        <v>199</v>
      </c>
      <c r="L1137" s="3">
        <v>27.9</v>
      </c>
      <c r="M1137" s="5"/>
    </row>
    <row r="1138" spans="1:13" s="3" customFormat="1" ht="12.75">
      <c r="A1138" s="3" t="s">
        <v>1034</v>
      </c>
      <c r="B1138" s="4">
        <f t="shared" si="49"/>
        <v>39679.493055555555</v>
      </c>
      <c r="C1138" s="3" t="s">
        <v>1036</v>
      </c>
      <c r="E1138" s="3">
        <v>179</v>
      </c>
      <c r="H1138" s="3">
        <v>3910</v>
      </c>
      <c r="J1138" s="3">
        <v>8.67</v>
      </c>
      <c r="M1138" s="5"/>
    </row>
    <row r="1139" spans="1:13" s="3" customFormat="1" ht="12.75">
      <c r="A1139" s="3" t="s">
        <v>1034</v>
      </c>
      <c r="B1139" s="4">
        <f t="shared" si="49"/>
        <v>39693.464583333334</v>
      </c>
      <c r="C1139" s="3" t="s">
        <v>1037</v>
      </c>
      <c r="E1139" s="3">
        <v>177</v>
      </c>
      <c r="H1139" s="3">
        <v>3282.4</v>
      </c>
      <c r="J1139" s="3">
        <v>8.72</v>
      </c>
      <c r="K1139" s="3">
        <v>205</v>
      </c>
      <c r="L1139" s="3">
        <v>44.6</v>
      </c>
      <c r="M1139" s="5"/>
    </row>
    <row r="1140" spans="1:13" s="3" customFormat="1" ht="12.75">
      <c r="A1140" s="3" t="s">
        <v>1034</v>
      </c>
      <c r="B1140" s="4">
        <f t="shared" si="49"/>
        <v>39707.51736111111</v>
      </c>
      <c r="C1140" s="3" t="s">
        <v>1038</v>
      </c>
      <c r="E1140" s="3">
        <v>178</v>
      </c>
      <c r="H1140" s="3">
        <v>4280</v>
      </c>
      <c r="J1140" s="3">
        <v>8.54</v>
      </c>
      <c r="M1140" s="5"/>
    </row>
    <row r="1141" spans="1:13" s="3" customFormat="1" ht="12.75">
      <c r="A1141" s="3" t="s">
        <v>1034</v>
      </c>
      <c r="B1141" s="4">
        <f t="shared" si="49"/>
        <v>39723.370833333334</v>
      </c>
      <c r="C1141" s="3" t="s">
        <v>1039</v>
      </c>
      <c r="E1141" s="3">
        <v>179</v>
      </c>
      <c r="H1141" s="3">
        <v>2390</v>
      </c>
      <c r="J1141" s="3">
        <v>8.51</v>
      </c>
      <c r="K1141" s="3">
        <v>192</v>
      </c>
      <c r="M1141" s="5"/>
    </row>
    <row r="1142" spans="1:13" s="3" customFormat="1" ht="12.75">
      <c r="A1142" s="3" t="s">
        <v>1034</v>
      </c>
      <c r="B1142" s="4">
        <f t="shared" si="49"/>
        <v>39736.489583333336</v>
      </c>
      <c r="C1142" s="3" t="s">
        <v>1040</v>
      </c>
      <c r="E1142" s="3">
        <v>181</v>
      </c>
      <c r="H1142" s="3">
        <v>4110</v>
      </c>
      <c r="J1142" s="3">
        <v>8.78</v>
      </c>
      <c r="M1142" s="5"/>
    </row>
    <row r="1143" spans="1:13" s="3" customFormat="1" ht="12.75">
      <c r="A1143" s="3" t="s">
        <v>1034</v>
      </c>
      <c r="B1143" s="4">
        <f t="shared" si="49"/>
        <v>39752.663194444445</v>
      </c>
      <c r="C1143" s="3" t="s">
        <v>1041</v>
      </c>
      <c r="E1143" s="3">
        <v>186</v>
      </c>
      <c r="H1143" s="3">
        <v>4034</v>
      </c>
      <c r="J1143" s="3">
        <v>8.64</v>
      </c>
      <c r="K1143" s="3">
        <v>184</v>
      </c>
      <c r="L1143" s="3">
        <v>225.2</v>
      </c>
      <c r="M1143" s="5"/>
    </row>
    <row r="1144" spans="1:13" s="3" customFormat="1" ht="12.75">
      <c r="A1144" s="3" t="s">
        <v>1034</v>
      </c>
      <c r="B1144" s="4">
        <f t="shared" si="49"/>
        <v>39762.552083333336</v>
      </c>
      <c r="C1144" s="3" t="s">
        <v>1042</v>
      </c>
      <c r="E1144" s="3">
        <v>191</v>
      </c>
      <c r="H1144" s="3">
        <v>5160</v>
      </c>
      <c r="J1144" s="3">
        <v>8.53</v>
      </c>
      <c r="M1144" s="5"/>
    </row>
    <row r="1145" spans="1:13" s="3" customFormat="1" ht="12.75">
      <c r="A1145" s="3" t="s">
        <v>1034</v>
      </c>
      <c r="B1145" s="4">
        <f t="shared" si="49"/>
        <v>39777.354166666664</v>
      </c>
      <c r="C1145" s="3" t="s">
        <v>1043</v>
      </c>
      <c r="E1145" s="3">
        <v>184</v>
      </c>
      <c r="H1145" s="3">
        <v>4660</v>
      </c>
      <c r="J1145" s="3">
        <v>8.6</v>
      </c>
      <c r="K1145" s="3">
        <v>196</v>
      </c>
      <c r="L1145" s="3">
        <v>77.6</v>
      </c>
      <c r="M1145" s="5"/>
    </row>
    <row r="1146" spans="1:13" s="3" customFormat="1" ht="12.75">
      <c r="A1146" s="3" t="s">
        <v>1034</v>
      </c>
      <c r="B1146" s="4">
        <f aca="true" t="shared" si="52" ref="B1146:B1209">VALUE(C1146)</f>
        <v>39790.677083333336</v>
      </c>
      <c r="C1146" s="3" t="s">
        <v>1044</v>
      </c>
      <c r="E1146" s="3">
        <v>183</v>
      </c>
      <c r="H1146" s="3">
        <v>4790</v>
      </c>
      <c r="J1146" s="3">
        <v>8.71</v>
      </c>
      <c r="M1146" s="5"/>
    </row>
    <row r="1147" spans="1:13" s="3" customFormat="1" ht="12.75">
      <c r="A1147" s="3" t="s">
        <v>1034</v>
      </c>
      <c r="B1147" s="4">
        <f t="shared" si="52"/>
        <v>39799.666666666664</v>
      </c>
      <c r="C1147" s="3" t="s">
        <v>1045</v>
      </c>
      <c r="E1147" s="3">
        <v>184</v>
      </c>
      <c r="H1147" s="3">
        <v>3970</v>
      </c>
      <c r="J1147" s="3">
        <v>8.7</v>
      </c>
      <c r="K1147" s="3">
        <v>220</v>
      </c>
      <c r="L1147" s="3">
        <v>35.9</v>
      </c>
      <c r="M1147" s="5"/>
    </row>
    <row r="1148" spans="1:13" s="3" customFormat="1" ht="12.75">
      <c r="A1148" s="3" t="s">
        <v>1034</v>
      </c>
      <c r="B1148" s="4">
        <f t="shared" si="52"/>
        <v>39819.5625</v>
      </c>
      <c r="C1148" s="3" t="s">
        <v>1046</v>
      </c>
      <c r="E1148" s="3">
        <v>180</v>
      </c>
      <c r="H1148" s="3">
        <v>4810</v>
      </c>
      <c r="J1148" s="3">
        <v>8.76</v>
      </c>
      <c r="M1148" s="5"/>
    </row>
    <row r="1149" spans="1:13" s="3" customFormat="1" ht="12.75">
      <c r="A1149" s="3" t="s">
        <v>1034</v>
      </c>
      <c r="B1149" s="4">
        <f t="shared" si="52"/>
        <v>39834.43402777778</v>
      </c>
      <c r="C1149" s="3" t="s">
        <v>1047</v>
      </c>
      <c r="E1149" s="3">
        <v>198</v>
      </c>
      <c r="H1149" s="3">
        <v>5830</v>
      </c>
      <c r="J1149" s="3">
        <v>8.7</v>
      </c>
      <c r="K1149" s="3">
        <v>247</v>
      </c>
      <c r="L1149" s="3">
        <v>47.3</v>
      </c>
      <c r="M1149" s="5"/>
    </row>
    <row r="1150" spans="1:13" s="3" customFormat="1" ht="12.75">
      <c r="A1150" s="3" t="s">
        <v>1034</v>
      </c>
      <c r="B1150" s="4">
        <f t="shared" si="52"/>
        <v>39848.62152777778</v>
      </c>
      <c r="C1150" s="3" t="s">
        <v>1048</v>
      </c>
      <c r="E1150" s="3">
        <v>179</v>
      </c>
      <c r="H1150" s="3">
        <v>5400</v>
      </c>
      <c r="J1150" s="3">
        <v>8.79</v>
      </c>
      <c r="M1150" s="5"/>
    </row>
    <row r="1151" spans="1:13" s="3" customFormat="1" ht="12.75">
      <c r="A1151" s="3" t="s">
        <v>1034</v>
      </c>
      <c r="B1151" s="4">
        <f t="shared" si="52"/>
        <v>39861.72222222222</v>
      </c>
      <c r="C1151" s="3" t="s">
        <v>1049</v>
      </c>
      <c r="E1151" s="3">
        <v>180</v>
      </c>
      <c r="G1151" s="3">
        <v>1780</v>
      </c>
      <c r="J1151" s="3">
        <v>8.85</v>
      </c>
      <c r="K1151" s="3">
        <v>256</v>
      </c>
      <c r="M1151" s="5">
        <f>(K1151/96.1)/(G1151/35.5)</f>
        <v>0.053128178746390115</v>
      </c>
    </row>
    <row r="1152" spans="1:13" s="3" customFormat="1" ht="12.75">
      <c r="A1152" s="3" t="s">
        <v>1034</v>
      </c>
      <c r="B1152" s="4">
        <f t="shared" si="52"/>
        <v>39874.479166666664</v>
      </c>
      <c r="C1152" s="3" t="s">
        <v>1050</v>
      </c>
      <c r="E1152" s="3">
        <v>176</v>
      </c>
      <c r="H1152" s="3">
        <v>5935</v>
      </c>
      <c r="J1152" s="3">
        <v>8.89</v>
      </c>
      <c r="M1152" s="5"/>
    </row>
    <row r="1153" spans="1:13" s="3" customFormat="1" ht="12.75">
      <c r="A1153" s="3" t="s">
        <v>1034</v>
      </c>
      <c r="B1153" s="4">
        <f t="shared" si="52"/>
        <v>39890.50347222222</v>
      </c>
      <c r="C1153" s="3" t="s">
        <v>1051</v>
      </c>
      <c r="E1153" s="3">
        <v>178</v>
      </c>
      <c r="G1153" s="3">
        <v>1800</v>
      </c>
      <c r="H1153" s="3">
        <v>5876</v>
      </c>
      <c r="J1153" s="3">
        <v>8.83</v>
      </c>
      <c r="K1153" s="3">
        <v>258</v>
      </c>
      <c r="M1153" s="5">
        <f>(K1153/96.1)/(G1153/35.5)</f>
        <v>0.052948317724592436</v>
      </c>
    </row>
    <row r="1154" spans="1:13" s="3" customFormat="1" ht="12.75">
      <c r="A1154" s="3" t="s">
        <v>1034</v>
      </c>
      <c r="B1154" s="4">
        <f t="shared" si="52"/>
        <v>39903.61111111111</v>
      </c>
      <c r="C1154" s="3" t="s">
        <v>1052</v>
      </c>
      <c r="E1154" s="3">
        <v>176</v>
      </c>
      <c r="H1154" s="3">
        <v>5930</v>
      </c>
      <c r="J1154" s="3">
        <v>8.84</v>
      </c>
      <c r="M1154" s="5"/>
    </row>
    <row r="1155" spans="1:13" s="3" customFormat="1" ht="12.75">
      <c r="A1155" s="3" t="s">
        <v>1034</v>
      </c>
      <c r="B1155" s="4">
        <f t="shared" si="52"/>
        <v>39917.604166666664</v>
      </c>
      <c r="C1155" s="3" t="s">
        <v>1053</v>
      </c>
      <c r="E1155" s="3">
        <v>189</v>
      </c>
      <c r="G1155" s="3">
        <v>2000</v>
      </c>
      <c r="H1155" s="3">
        <v>6450</v>
      </c>
      <c r="J1155" s="3">
        <v>9.06</v>
      </c>
      <c r="K1155" s="3">
        <v>318</v>
      </c>
      <c r="L1155" s="3">
        <v>69.2</v>
      </c>
      <c r="M1155" s="5">
        <f>(K1155/96.1)/(G1155/35.5)</f>
        <v>0.05873569198751301</v>
      </c>
    </row>
    <row r="1156" spans="1:13" s="3" customFormat="1" ht="12.75">
      <c r="A1156" s="3" t="s">
        <v>1034</v>
      </c>
      <c r="B1156" s="4">
        <f t="shared" si="52"/>
        <v>39931.604166666664</v>
      </c>
      <c r="C1156" s="3" t="s">
        <v>1054</v>
      </c>
      <c r="E1156" s="3">
        <v>180</v>
      </c>
      <c r="H1156" s="3">
        <v>7110</v>
      </c>
      <c r="J1156" s="3">
        <v>8.65</v>
      </c>
      <c r="M1156" s="5"/>
    </row>
    <row r="1157" spans="1:13" s="3" customFormat="1" ht="12.75">
      <c r="A1157" s="3" t="s">
        <v>1034</v>
      </c>
      <c r="B1157" s="4">
        <f t="shared" si="52"/>
        <v>39945.569444444445</v>
      </c>
      <c r="C1157" s="3" t="s">
        <v>1055</v>
      </c>
      <c r="E1157" s="3">
        <v>191</v>
      </c>
      <c r="G1157" s="3">
        <v>1930</v>
      </c>
      <c r="H1157" s="3">
        <v>6320</v>
      </c>
      <c r="J1157" s="3">
        <v>8.6</v>
      </c>
      <c r="K1157" s="3">
        <v>279</v>
      </c>
      <c r="L1157" s="3">
        <v>28.2</v>
      </c>
      <c r="M1157" s="5">
        <f>(K1157/96.1)/(G1157/35.5)</f>
        <v>0.0534013036937991</v>
      </c>
    </row>
    <row r="1158" spans="1:13" s="3" customFormat="1" ht="12.75">
      <c r="A1158" s="3" t="s">
        <v>1034</v>
      </c>
      <c r="B1158" s="4">
        <f t="shared" si="52"/>
        <v>39960.59722222222</v>
      </c>
      <c r="C1158" s="3" t="s">
        <v>1056</v>
      </c>
      <c r="E1158" s="3">
        <v>180</v>
      </c>
      <c r="H1158" s="3">
        <v>6040</v>
      </c>
      <c r="J1158" s="3">
        <v>8.76</v>
      </c>
      <c r="M1158" s="5"/>
    </row>
    <row r="1159" spans="1:13" s="3" customFormat="1" ht="12.75">
      <c r="A1159" s="3" t="s">
        <v>1034</v>
      </c>
      <c r="B1159" s="4">
        <f t="shared" si="52"/>
        <v>39974.475694444445</v>
      </c>
      <c r="C1159" s="3" t="s">
        <v>1057</v>
      </c>
      <c r="E1159" s="3">
        <v>197</v>
      </c>
      <c r="G1159" s="3">
        <v>2070</v>
      </c>
      <c r="H1159" s="3">
        <v>6990</v>
      </c>
      <c r="J1159" s="3">
        <v>8.29</v>
      </c>
      <c r="K1159" s="3">
        <v>312</v>
      </c>
      <c r="L1159" s="3">
        <v>55.3</v>
      </c>
      <c r="M1159" s="5">
        <f>(K1159/96.1)/(G1159/35.5)</f>
        <v>0.05567871631301936</v>
      </c>
    </row>
    <row r="1160" spans="1:13" s="3" customFormat="1" ht="12.75">
      <c r="A1160" s="3" t="s">
        <v>1034</v>
      </c>
      <c r="B1160" s="4">
        <f t="shared" si="52"/>
        <v>39989.63888888889</v>
      </c>
      <c r="C1160" s="3" t="s">
        <v>1058</v>
      </c>
      <c r="E1160" s="3">
        <v>166</v>
      </c>
      <c r="H1160" s="3">
        <v>4430</v>
      </c>
      <c r="J1160" s="3">
        <v>8.67</v>
      </c>
      <c r="M1160" s="5"/>
    </row>
    <row r="1161" spans="1:13" s="3" customFormat="1" ht="12.75">
      <c r="A1161" s="3" t="s">
        <v>1034</v>
      </c>
      <c r="B1161" s="4">
        <f t="shared" si="52"/>
        <v>40002.46875</v>
      </c>
      <c r="C1161" s="3" t="s">
        <v>1059</v>
      </c>
      <c r="E1161" s="3">
        <v>196</v>
      </c>
      <c r="H1161" s="3">
        <v>6780</v>
      </c>
      <c r="J1161" s="3">
        <v>8.3</v>
      </c>
      <c r="L1161" s="3">
        <v>103.8</v>
      </c>
      <c r="M1161" s="5"/>
    </row>
    <row r="1162" spans="1:13" s="3" customFormat="1" ht="12.75">
      <c r="A1162" s="3" t="s">
        <v>1034</v>
      </c>
      <c r="B1162" s="4">
        <f t="shared" si="52"/>
        <v>40003</v>
      </c>
      <c r="C1162" s="3" t="s">
        <v>127</v>
      </c>
      <c r="E1162" s="3">
        <v>194</v>
      </c>
      <c r="G1162" s="3">
        <v>2100</v>
      </c>
      <c r="J1162" s="3">
        <v>8.6</v>
      </c>
      <c r="K1162" s="3">
        <v>297</v>
      </c>
      <c r="M1162" s="5">
        <f>(K1162/96.1)/(G1162/35.5)</f>
        <v>0.052244685595361974</v>
      </c>
    </row>
    <row r="1163" spans="1:13" s="3" customFormat="1" ht="12.75">
      <c r="A1163" s="3" t="s">
        <v>1034</v>
      </c>
      <c r="B1163" s="4">
        <f t="shared" si="52"/>
        <v>40024.6875</v>
      </c>
      <c r="C1163" s="3" t="s">
        <v>1060</v>
      </c>
      <c r="E1163" s="3">
        <v>186</v>
      </c>
      <c r="H1163" s="3">
        <v>6280</v>
      </c>
      <c r="J1163" s="3">
        <v>8.72</v>
      </c>
      <c r="M1163" s="5"/>
    </row>
    <row r="1164" spans="1:13" s="3" customFormat="1" ht="12.75">
      <c r="A1164" s="3" t="s">
        <v>1034</v>
      </c>
      <c r="B1164" s="4">
        <f t="shared" si="52"/>
        <v>40029</v>
      </c>
      <c r="C1164" s="3" t="s">
        <v>130</v>
      </c>
      <c r="E1164" s="3">
        <v>191</v>
      </c>
      <c r="G1164" s="3">
        <v>1860</v>
      </c>
      <c r="J1164" s="3">
        <v>8.5</v>
      </c>
      <c r="K1164" s="3">
        <v>281</v>
      </c>
      <c r="M1164" s="5">
        <f>(K1164/96.1)/(G1164/35.5)</f>
        <v>0.05580824186275497</v>
      </c>
    </row>
    <row r="1165" spans="1:13" s="3" customFormat="1" ht="12.75">
      <c r="A1165" s="3" t="s">
        <v>1034</v>
      </c>
      <c r="B1165" s="4">
        <f t="shared" si="52"/>
        <v>40030.427083333336</v>
      </c>
      <c r="C1165" s="3" t="s">
        <v>1061</v>
      </c>
      <c r="E1165" s="3">
        <v>184</v>
      </c>
      <c r="H1165" s="3">
        <v>6560</v>
      </c>
      <c r="J1165" s="3">
        <v>8.34</v>
      </c>
      <c r="L1165" s="3">
        <v>88.9</v>
      </c>
      <c r="M1165" s="5"/>
    </row>
    <row r="1166" spans="1:13" s="3" customFormat="1" ht="12.75">
      <c r="A1166" s="3" t="s">
        <v>1034</v>
      </c>
      <c r="B1166" s="4">
        <f t="shared" si="52"/>
        <v>40052.45486111111</v>
      </c>
      <c r="C1166" s="3" t="s">
        <v>1062</v>
      </c>
      <c r="E1166" s="3">
        <v>174</v>
      </c>
      <c r="H1166" s="3">
        <v>6840</v>
      </c>
      <c r="J1166" s="3">
        <v>8.68</v>
      </c>
      <c r="M1166" s="5"/>
    </row>
    <row r="1167" spans="1:13" s="3" customFormat="1" ht="12.75">
      <c r="A1167" s="3" t="s">
        <v>1034</v>
      </c>
      <c r="B1167" s="4">
        <f t="shared" si="52"/>
        <v>40057</v>
      </c>
      <c r="C1167" s="3" t="s">
        <v>18</v>
      </c>
      <c r="E1167" s="3">
        <v>186</v>
      </c>
      <c r="G1167" s="3">
        <v>1720</v>
      </c>
      <c r="J1167" s="3">
        <v>8.6</v>
      </c>
      <c r="K1167" s="3">
        <v>288</v>
      </c>
      <c r="M1167" s="5">
        <f>(K1167/96.1)/(G1167/35.5)</f>
        <v>0.061854173220724534</v>
      </c>
    </row>
    <row r="1168" spans="1:13" s="3" customFormat="1" ht="12.75">
      <c r="A1168" s="3" t="s">
        <v>1034</v>
      </c>
      <c r="B1168" s="4">
        <f t="shared" si="52"/>
        <v>40057.645833333336</v>
      </c>
      <c r="C1168" s="3" t="s">
        <v>1063</v>
      </c>
      <c r="E1168" s="3">
        <v>176</v>
      </c>
      <c r="H1168" s="3">
        <v>6610</v>
      </c>
      <c r="J1168" s="3">
        <v>8.6</v>
      </c>
      <c r="L1168" s="3">
        <v>68.5</v>
      </c>
      <c r="M1168" s="5"/>
    </row>
    <row r="1169" spans="1:13" s="3" customFormat="1" ht="12.75">
      <c r="A1169" s="3" t="s">
        <v>1034</v>
      </c>
      <c r="B1169" s="4">
        <f t="shared" si="52"/>
        <v>40071.629166666666</v>
      </c>
      <c r="C1169" s="3" t="s">
        <v>1064</v>
      </c>
      <c r="E1169" s="3">
        <v>182</v>
      </c>
      <c r="H1169" s="3">
        <v>5920</v>
      </c>
      <c r="J1169" s="3">
        <v>8.83</v>
      </c>
      <c r="M1169" s="5"/>
    </row>
    <row r="1170" spans="1:13" s="3" customFormat="1" ht="12.75">
      <c r="A1170" s="3" t="s">
        <v>1034</v>
      </c>
      <c r="B1170" s="4">
        <f t="shared" si="52"/>
        <v>40105.680555555555</v>
      </c>
      <c r="C1170" s="3" t="s">
        <v>1065</v>
      </c>
      <c r="E1170" s="3">
        <v>188</v>
      </c>
      <c r="H1170" s="3">
        <v>5645.83</v>
      </c>
      <c r="J1170" s="3">
        <v>8.8</v>
      </c>
      <c r="M1170" s="5"/>
    </row>
    <row r="1171" spans="1:13" s="3" customFormat="1" ht="12.75">
      <c r="A1171" s="3" t="s">
        <v>1034</v>
      </c>
      <c r="B1171" s="4">
        <f t="shared" si="52"/>
        <v>40127.618055555555</v>
      </c>
      <c r="C1171" s="3" t="s">
        <v>1066</v>
      </c>
      <c r="E1171" s="3">
        <v>164</v>
      </c>
      <c r="H1171" s="3">
        <v>6140</v>
      </c>
      <c r="J1171" s="3">
        <v>8.74</v>
      </c>
      <c r="M1171" s="5"/>
    </row>
    <row r="1172" spans="1:13" s="3" customFormat="1" ht="12.75">
      <c r="A1172" s="3" t="s">
        <v>1034</v>
      </c>
      <c r="B1172" s="4">
        <f t="shared" si="52"/>
        <v>40191.404861111114</v>
      </c>
      <c r="C1172" s="3" t="s">
        <v>1067</v>
      </c>
      <c r="E1172" s="3">
        <v>86</v>
      </c>
      <c r="J1172" s="3">
        <v>6.75</v>
      </c>
      <c r="M1172" s="5"/>
    </row>
    <row r="1173" spans="1:13" s="3" customFormat="1" ht="12.75">
      <c r="A1173" s="3" t="s">
        <v>1034</v>
      </c>
      <c r="B1173" s="4">
        <f t="shared" si="52"/>
        <v>40240.47222222222</v>
      </c>
      <c r="C1173" s="3" t="s">
        <v>170</v>
      </c>
      <c r="E1173" s="3">
        <v>120</v>
      </c>
      <c r="J1173" s="3">
        <v>8.74</v>
      </c>
      <c r="M1173" s="5"/>
    </row>
    <row r="1174" spans="1:13" s="3" customFormat="1" ht="12.75">
      <c r="A1174" s="3" t="s">
        <v>1068</v>
      </c>
      <c r="B1174" s="4">
        <f t="shared" si="52"/>
        <v>39678.572916666664</v>
      </c>
      <c r="C1174" s="3" t="s">
        <v>1069</v>
      </c>
      <c r="E1174" s="3">
        <v>110</v>
      </c>
      <c r="H1174" s="3">
        <v>7190</v>
      </c>
      <c r="J1174" s="3">
        <v>8.45</v>
      </c>
      <c r="M1174" s="5"/>
    </row>
    <row r="1175" spans="1:13" s="3" customFormat="1" ht="12.75">
      <c r="A1175" s="3" t="s">
        <v>1068</v>
      </c>
      <c r="B1175" s="4">
        <f t="shared" si="52"/>
        <v>39692.55694444444</v>
      </c>
      <c r="C1175" s="3" t="s">
        <v>1070</v>
      </c>
      <c r="E1175" s="3">
        <v>135</v>
      </c>
      <c r="F1175" s="3">
        <v>1.74</v>
      </c>
      <c r="G1175" s="3">
        <v>2900</v>
      </c>
      <c r="I1175" s="3">
        <v>2.48</v>
      </c>
      <c r="J1175" s="3">
        <v>8</v>
      </c>
      <c r="K1175" s="3">
        <v>459</v>
      </c>
      <c r="M1175" s="5">
        <f>(K1175/96.1)/(G1175/35.5)</f>
        <v>0.058468190462521094</v>
      </c>
    </row>
    <row r="1176" spans="1:13" s="3" customFormat="1" ht="12.75">
      <c r="A1176" s="3" t="s">
        <v>1068</v>
      </c>
      <c r="B1176" s="4">
        <f t="shared" si="52"/>
        <v>39692.563888888886</v>
      </c>
      <c r="C1176" s="3" t="s">
        <v>1071</v>
      </c>
      <c r="H1176" s="3">
        <v>6696.8</v>
      </c>
      <c r="J1176" s="3">
        <v>8.93</v>
      </c>
      <c r="L1176" s="3">
        <v>61</v>
      </c>
      <c r="M1176" s="5"/>
    </row>
    <row r="1177" spans="1:13" s="3" customFormat="1" ht="12.75">
      <c r="A1177" s="3" t="s">
        <v>1068</v>
      </c>
      <c r="B1177" s="4">
        <f t="shared" si="52"/>
        <v>39708.46875</v>
      </c>
      <c r="C1177" s="3" t="s">
        <v>1072</v>
      </c>
      <c r="E1177" s="3">
        <v>178</v>
      </c>
      <c r="H1177" s="3">
        <v>6090</v>
      </c>
      <c r="J1177" s="3">
        <v>8.58</v>
      </c>
      <c r="M1177" s="5"/>
    </row>
    <row r="1178" spans="1:13" s="3" customFormat="1" ht="12.75">
      <c r="A1178" s="3" t="s">
        <v>1068</v>
      </c>
      <c r="B1178" s="4">
        <f t="shared" si="52"/>
        <v>39724.479166666664</v>
      </c>
      <c r="C1178" s="3" t="s">
        <v>1073</v>
      </c>
      <c r="E1178" s="3">
        <v>174</v>
      </c>
      <c r="F1178" s="3">
        <v>0.94</v>
      </c>
      <c r="G1178" s="3">
        <v>2130</v>
      </c>
      <c r="H1178" s="3">
        <v>4250</v>
      </c>
      <c r="I1178" s="3">
        <v>1.09</v>
      </c>
      <c r="J1178" s="3">
        <v>8.53</v>
      </c>
      <c r="K1178" s="3">
        <v>336</v>
      </c>
      <c r="M1178" s="5">
        <f>(K1178/96.1)/(G1178/35.5)</f>
        <v>0.05827263267429761</v>
      </c>
    </row>
    <row r="1179" spans="1:13" s="3" customFormat="1" ht="12.75">
      <c r="A1179" s="3" t="s">
        <v>1068</v>
      </c>
      <c r="B1179" s="4">
        <f t="shared" si="52"/>
        <v>39735.461805555555</v>
      </c>
      <c r="C1179" s="3" t="s">
        <v>1074</v>
      </c>
      <c r="E1179" s="3">
        <v>184</v>
      </c>
      <c r="H1179" s="3">
        <v>7740</v>
      </c>
      <c r="J1179" s="3">
        <v>8.71</v>
      </c>
      <c r="M1179" s="5"/>
    </row>
    <row r="1180" spans="1:13" s="3" customFormat="1" ht="12.75">
      <c r="A1180" s="3" t="s">
        <v>1068</v>
      </c>
      <c r="B1180" s="4">
        <f t="shared" si="52"/>
        <v>39750.50277777778</v>
      </c>
      <c r="C1180" s="3" t="s">
        <v>1075</v>
      </c>
      <c r="E1180" s="3">
        <v>206</v>
      </c>
      <c r="F1180" s="3">
        <v>2.32</v>
      </c>
      <c r="G1180" s="3">
        <v>2260</v>
      </c>
      <c r="H1180" s="3">
        <v>6861</v>
      </c>
      <c r="I1180" s="3">
        <v>2.54</v>
      </c>
      <c r="J1180" s="3">
        <v>8.61</v>
      </c>
      <c r="K1180" s="3">
        <v>336</v>
      </c>
      <c r="L1180" s="3">
        <v>80.6</v>
      </c>
      <c r="M1180" s="5">
        <f>(K1180/96.1)/(G1180/35.5)</f>
        <v>0.054920667077988455</v>
      </c>
    </row>
    <row r="1181" spans="1:13" s="3" customFormat="1" ht="12.75">
      <c r="A1181" s="3" t="s">
        <v>1068</v>
      </c>
      <c r="B1181" s="4">
        <f t="shared" si="52"/>
        <v>39763.385416666664</v>
      </c>
      <c r="C1181" s="3" t="s">
        <v>1076</v>
      </c>
      <c r="E1181" s="3">
        <v>201</v>
      </c>
      <c r="H1181" s="3">
        <v>8120</v>
      </c>
      <c r="J1181" s="3">
        <v>8.6</v>
      </c>
      <c r="M1181" s="5"/>
    </row>
    <row r="1182" spans="1:13" s="3" customFormat="1" ht="12.75">
      <c r="A1182" s="3" t="s">
        <v>1068</v>
      </c>
      <c r="B1182" s="4">
        <f t="shared" si="52"/>
        <v>39776.458333333336</v>
      </c>
      <c r="C1182" s="3" t="s">
        <v>1077</v>
      </c>
      <c r="E1182" s="3">
        <v>210</v>
      </c>
      <c r="F1182" s="3">
        <v>3.11</v>
      </c>
      <c r="G1182" s="3">
        <v>2340</v>
      </c>
      <c r="H1182" s="3">
        <v>7800</v>
      </c>
      <c r="I1182" s="3">
        <v>2.89</v>
      </c>
      <c r="J1182" s="3">
        <v>8.5</v>
      </c>
      <c r="K1182" s="3">
        <v>354</v>
      </c>
      <c r="L1182" s="3">
        <v>53.5</v>
      </c>
      <c r="M1182" s="5">
        <f>(K1182/96.1)/(G1182/35.5)</f>
        <v>0.05588462872541957</v>
      </c>
    </row>
    <row r="1183" spans="1:13" s="3" customFormat="1" ht="12.75">
      <c r="A1183" s="3" t="s">
        <v>1068</v>
      </c>
      <c r="B1183" s="4">
        <f t="shared" si="52"/>
        <v>39791.368055555555</v>
      </c>
      <c r="C1183" s="3" t="s">
        <v>1078</v>
      </c>
      <c r="E1183" s="3">
        <v>214</v>
      </c>
      <c r="H1183" s="3">
        <v>8440</v>
      </c>
      <c r="J1183" s="3">
        <v>8.66</v>
      </c>
      <c r="M1183" s="5"/>
    </row>
    <row r="1184" spans="1:13" s="3" customFormat="1" ht="12.75">
      <c r="A1184" s="3" t="s">
        <v>1068</v>
      </c>
      <c r="B1184" s="4">
        <f t="shared" si="52"/>
        <v>39799.54861111111</v>
      </c>
      <c r="C1184" s="3" t="s">
        <v>1079</v>
      </c>
      <c r="E1184" s="3">
        <v>215</v>
      </c>
      <c r="F1184" s="3">
        <v>1.15</v>
      </c>
      <c r="G1184" s="3">
        <v>2420</v>
      </c>
      <c r="H1184" s="3">
        <v>7060</v>
      </c>
      <c r="I1184" s="3">
        <v>1.44</v>
      </c>
      <c r="J1184" s="3">
        <v>8.6</v>
      </c>
      <c r="K1184" s="3">
        <v>402</v>
      </c>
      <c r="L1184" s="3">
        <v>31.4</v>
      </c>
      <c r="M1184" s="5">
        <f>(K1184/96.1)/(G1184/35.5)</f>
        <v>0.061364281352929546</v>
      </c>
    </row>
    <row r="1185" spans="1:13" s="3" customFormat="1" ht="12.75">
      <c r="A1185" s="3" t="s">
        <v>1068</v>
      </c>
      <c r="B1185" s="4">
        <f t="shared" si="52"/>
        <v>39820.368055555555</v>
      </c>
      <c r="C1185" s="3" t="s">
        <v>1080</v>
      </c>
      <c r="E1185" s="3">
        <v>230</v>
      </c>
      <c r="H1185" s="3">
        <v>10830</v>
      </c>
      <c r="J1185" s="3">
        <v>8.68</v>
      </c>
      <c r="M1185" s="5"/>
    </row>
    <row r="1186" spans="1:13" s="3" customFormat="1" ht="12.75">
      <c r="A1186" s="3" t="s">
        <v>1068</v>
      </c>
      <c r="B1186" s="4">
        <f t="shared" si="52"/>
        <v>39820.84027777778</v>
      </c>
      <c r="C1186" s="3" t="s">
        <v>1081</v>
      </c>
      <c r="E1186" s="3">
        <v>241</v>
      </c>
      <c r="M1186" s="5"/>
    </row>
    <row r="1187" spans="1:13" s="3" customFormat="1" ht="12.75">
      <c r="A1187" s="3" t="s">
        <v>1068</v>
      </c>
      <c r="B1187" s="4">
        <f t="shared" si="52"/>
        <v>39833</v>
      </c>
      <c r="C1187" s="3" t="s">
        <v>748</v>
      </c>
      <c r="E1187" s="3">
        <v>255</v>
      </c>
      <c r="F1187" s="3">
        <v>0.17200000000000001</v>
      </c>
      <c r="G1187" s="3">
        <v>3960</v>
      </c>
      <c r="I1187" s="3">
        <v>0.305</v>
      </c>
      <c r="J1187" s="3">
        <v>8.2</v>
      </c>
      <c r="K1187" s="3">
        <v>591</v>
      </c>
      <c r="M1187" s="5">
        <f>(K1187/96.1)/(G1187/35.5)</f>
        <v>0.05513117648913695</v>
      </c>
    </row>
    <row r="1188" spans="1:13" s="3" customFormat="1" ht="12.75">
      <c r="A1188" s="3" t="s">
        <v>1068</v>
      </c>
      <c r="B1188" s="4">
        <f t="shared" si="52"/>
        <v>39833.51388888889</v>
      </c>
      <c r="C1188" s="3" t="s">
        <v>1082</v>
      </c>
      <c r="E1188" s="3">
        <v>244</v>
      </c>
      <c r="H1188" s="3">
        <v>12670</v>
      </c>
      <c r="J1188" s="3">
        <v>8.34</v>
      </c>
      <c r="L1188" s="3">
        <v>17.6</v>
      </c>
      <c r="M1188" s="5"/>
    </row>
    <row r="1189" spans="1:13" s="3" customFormat="1" ht="12.75">
      <c r="A1189" s="3" t="s">
        <v>1068</v>
      </c>
      <c r="B1189" s="4">
        <f t="shared" si="52"/>
        <v>39847.520833333336</v>
      </c>
      <c r="C1189" s="3" t="s">
        <v>1083</v>
      </c>
      <c r="E1189" s="3">
        <v>256</v>
      </c>
      <c r="H1189" s="3">
        <v>13670</v>
      </c>
      <c r="J1189" s="3">
        <v>8.51</v>
      </c>
      <c r="M1189" s="5"/>
    </row>
    <row r="1190" spans="1:13" s="3" customFormat="1" ht="12.75">
      <c r="A1190" s="3" t="s">
        <v>1068</v>
      </c>
      <c r="B1190" s="4">
        <f t="shared" si="52"/>
        <v>39863.333333333336</v>
      </c>
      <c r="C1190" s="3" t="s">
        <v>1084</v>
      </c>
      <c r="E1190" s="3">
        <v>266</v>
      </c>
      <c r="F1190" s="3">
        <v>0.17600000000000002</v>
      </c>
      <c r="G1190" s="3">
        <v>6070</v>
      </c>
      <c r="I1190" s="3">
        <v>0.221</v>
      </c>
      <c r="J1190" s="3">
        <v>8.14</v>
      </c>
      <c r="K1190" s="3">
        <v>873</v>
      </c>
      <c r="M1190" s="5">
        <f>(K1190/96.1)/(G1190/35.5)</f>
        <v>0.05312886254193617</v>
      </c>
    </row>
    <row r="1191" spans="1:13" s="3" customFormat="1" ht="12.75">
      <c r="A1191" s="3" t="s">
        <v>1068</v>
      </c>
      <c r="B1191" s="4">
        <f t="shared" si="52"/>
        <v>39873.4375</v>
      </c>
      <c r="C1191" s="3" t="s">
        <v>1085</v>
      </c>
      <c r="E1191" s="3">
        <v>234</v>
      </c>
      <c r="H1191" s="3">
        <v>14500</v>
      </c>
      <c r="J1191" s="3">
        <v>8.69</v>
      </c>
      <c r="M1191" s="5"/>
    </row>
    <row r="1192" spans="1:13" s="3" customFormat="1" ht="12.75">
      <c r="A1192" s="3" t="s">
        <v>1068</v>
      </c>
      <c r="B1192" s="4">
        <f t="shared" si="52"/>
        <v>39889.375</v>
      </c>
      <c r="C1192" s="3" t="s">
        <v>1086</v>
      </c>
      <c r="E1192" s="3">
        <v>224</v>
      </c>
      <c r="F1192" s="3">
        <v>0.5</v>
      </c>
      <c r="G1192" s="3">
        <v>4500</v>
      </c>
      <c r="H1192" s="3">
        <v>10400</v>
      </c>
      <c r="I1192" s="3">
        <v>0.603</v>
      </c>
      <c r="J1192" s="3">
        <v>8.54</v>
      </c>
      <c r="K1192" s="3">
        <v>714</v>
      </c>
      <c r="M1192" s="5">
        <f>(K1192/96.1)/(G1192/35.5)</f>
        <v>0.05861255636489768</v>
      </c>
    </row>
    <row r="1193" spans="1:13" s="3" customFormat="1" ht="12.75">
      <c r="A1193" s="3" t="s">
        <v>1068</v>
      </c>
      <c r="B1193" s="4">
        <f t="shared" si="52"/>
        <v>39918.5</v>
      </c>
      <c r="C1193" s="3" t="s">
        <v>1087</v>
      </c>
      <c r="E1193" s="3">
        <v>214</v>
      </c>
      <c r="F1193" s="3">
        <v>0.064</v>
      </c>
      <c r="G1193" s="3">
        <v>6950</v>
      </c>
      <c r="H1193" s="3">
        <v>21860</v>
      </c>
      <c r="I1193" s="3">
        <v>0.183</v>
      </c>
      <c r="J1193" s="3">
        <v>8.46</v>
      </c>
      <c r="K1193" s="3">
        <v>1020</v>
      </c>
      <c r="L1193" s="3">
        <v>16.2</v>
      </c>
      <c r="M1193" s="5">
        <f>(K1193/96.1)/(G1193/35.5)</f>
        <v>0.054215108662289735</v>
      </c>
    </row>
    <row r="1194" spans="1:13" s="3" customFormat="1" ht="12.75">
      <c r="A1194" s="3" t="s">
        <v>1068</v>
      </c>
      <c r="B1194" s="4">
        <f t="shared" si="52"/>
        <v>39932.40277777778</v>
      </c>
      <c r="C1194" s="3" t="s">
        <v>1088</v>
      </c>
      <c r="E1194" s="3">
        <v>186</v>
      </c>
      <c r="H1194" s="3">
        <v>11270</v>
      </c>
      <c r="J1194" s="3">
        <v>8.67</v>
      </c>
      <c r="M1194" s="5"/>
    </row>
    <row r="1195" spans="1:13" s="3" customFormat="1" ht="12.75">
      <c r="A1195" s="3" t="s">
        <v>1068</v>
      </c>
      <c r="B1195" s="4">
        <f t="shared" si="52"/>
        <v>39945.59027777778</v>
      </c>
      <c r="C1195" s="3" t="s">
        <v>1089</v>
      </c>
      <c r="E1195" s="3">
        <v>192</v>
      </c>
      <c r="F1195" s="3">
        <v>0.17400000000000002</v>
      </c>
      <c r="G1195" s="3">
        <v>6400</v>
      </c>
      <c r="I1195" s="3">
        <v>0.183</v>
      </c>
      <c r="J1195" s="3">
        <v>8.1</v>
      </c>
      <c r="K1195" s="3">
        <v>930</v>
      </c>
      <c r="M1195" s="5">
        <f>(K1195/96.1)/(G1195/35.5)</f>
        <v>0.053679435483870976</v>
      </c>
    </row>
    <row r="1196" spans="1:13" s="3" customFormat="1" ht="12.75">
      <c r="A1196" s="3" t="s">
        <v>1068</v>
      </c>
      <c r="B1196" s="4">
        <f t="shared" si="52"/>
        <v>39946.59027777778</v>
      </c>
      <c r="C1196" s="3" t="s">
        <v>1090</v>
      </c>
      <c r="E1196" s="3">
        <v>184</v>
      </c>
      <c r="H1196" s="3">
        <v>19660</v>
      </c>
      <c r="M1196" s="5"/>
    </row>
    <row r="1197" spans="1:13" s="3" customFormat="1" ht="12.75">
      <c r="A1197" s="3" t="s">
        <v>1068</v>
      </c>
      <c r="B1197" s="4">
        <f t="shared" si="52"/>
        <v>39959.46527777778</v>
      </c>
      <c r="C1197" s="3" t="s">
        <v>1091</v>
      </c>
      <c r="E1197" s="3">
        <v>170</v>
      </c>
      <c r="H1197" s="3">
        <v>17620</v>
      </c>
      <c r="J1197" s="3">
        <v>8.47</v>
      </c>
      <c r="M1197" s="5"/>
    </row>
    <row r="1198" spans="1:13" s="3" customFormat="1" ht="12.75">
      <c r="A1198" s="3" t="s">
        <v>1068</v>
      </c>
      <c r="B1198" s="4">
        <f t="shared" si="52"/>
        <v>39973.354166666664</v>
      </c>
      <c r="C1198" s="3" t="s">
        <v>1092</v>
      </c>
      <c r="E1198" s="3">
        <v>178</v>
      </c>
      <c r="F1198" s="3">
        <v>0.269</v>
      </c>
      <c r="G1198" s="3">
        <v>6450</v>
      </c>
      <c r="H1198" s="3">
        <v>20400</v>
      </c>
      <c r="I1198" s="3">
        <v>0.307</v>
      </c>
      <c r="J1198" s="3">
        <v>7.89</v>
      </c>
      <c r="K1198" s="3">
        <v>990</v>
      </c>
      <c r="L1198" s="3">
        <v>10.3</v>
      </c>
      <c r="M1198" s="5">
        <f>(K1198/96.1)/(G1198/35.5)</f>
        <v>0.05669965878566416</v>
      </c>
    </row>
    <row r="1199" spans="1:13" s="3" customFormat="1" ht="12.75">
      <c r="A1199" s="3" t="s">
        <v>1068</v>
      </c>
      <c r="B1199" s="4">
        <f t="shared" si="52"/>
        <v>39988.649305555555</v>
      </c>
      <c r="C1199" s="3" t="s">
        <v>1093</v>
      </c>
      <c r="E1199" s="3">
        <v>150</v>
      </c>
      <c r="H1199" s="3">
        <v>19140</v>
      </c>
      <c r="J1199" s="3">
        <v>8.53</v>
      </c>
      <c r="M1199" s="5"/>
    </row>
    <row r="1200" spans="1:13" s="3" customFormat="1" ht="12.75">
      <c r="A1200" s="3" t="s">
        <v>1068</v>
      </c>
      <c r="B1200" s="4">
        <f t="shared" si="52"/>
        <v>40001.36111111111</v>
      </c>
      <c r="C1200" s="3" t="s">
        <v>1094</v>
      </c>
      <c r="E1200" s="3">
        <v>152</v>
      </c>
      <c r="H1200" s="3">
        <v>12390</v>
      </c>
      <c r="J1200" s="3">
        <v>7.9</v>
      </c>
      <c r="L1200" s="3">
        <v>24.9</v>
      </c>
      <c r="M1200" s="5"/>
    </row>
    <row r="1201" spans="1:13" s="3" customFormat="1" ht="12.75">
      <c r="A1201" s="3" t="s">
        <v>1068</v>
      </c>
      <c r="B1201" s="4">
        <f t="shared" si="52"/>
        <v>40003</v>
      </c>
      <c r="C1201" s="3" t="s">
        <v>127</v>
      </c>
      <c r="E1201" s="3">
        <v>154</v>
      </c>
      <c r="F1201" s="3">
        <v>0.937</v>
      </c>
      <c r="G1201" s="3">
        <v>4850</v>
      </c>
      <c r="I1201" s="3">
        <v>0.918</v>
      </c>
      <c r="J1201" s="3">
        <v>8.1</v>
      </c>
      <c r="K1201" s="3">
        <v>798</v>
      </c>
      <c r="M1201" s="5">
        <f>(K1201/96.1)/(G1201/35.5)</f>
        <v>0.060780758874454235</v>
      </c>
    </row>
    <row r="1202" spans="1:13" s="3" customFormat="1" ht="12.75">
      <c r="A1202" s="3" t="s">
        <v>1068</v>
      </c>
      <c r="B1202" s="4">
        <f t="shared" si="52"/>
        <v>40029</v>
      </c>
      <c r="C1202" s="3" t="s">
        <v>130</v>
      </c>
      <c r="E1202" s="3">
        <v>65</v>
      </c>
      <c r="F1202" s="3">
        <v>2.08</v>
      </c>
      <c r="G1202" s="3">
        <v>1340</v>
      </c>
      <c r="I1202" s="3">
        <v>2.27</v>
      </c>
      <c r="J1202" s="3">
        <v>7.4</v>
      </c>
      <c r="K1202" s="3">
        <v>390</v>
      </c>
      <c r="M1202" s="5">
        <f>(K1202/96.1)/(G1202/35.5)</f>
        <v>0.10751393914920712</v>
      </c>
    </row>
    <row r="1203" spans="1:13" s="3" customFormat="1" ht="12.75">
      <c r="A1203" s="3" t="s">
        <v>1068</v>
      </c>
      <c r="B1203" s="4">
        <f t="shared" si="52"/>
        <v>40057</v>
      </c>
      <c r="C1203" s="3" t="s">
        <v>18</v>
      </c>
      <c r="E1203" s="3">
        <v>69</v>
      </c>
      <c r="F1203" s="3">
        <v>0.886</v>
      </c>
      <c r="G1203" s="3">
        <v>2340</v>
      </c>
      <c r="I1203" s="3">
        <v>0.909</v>
      </c>
      <c r="J1203" s="3">
        <v>7.9</v>
      </c>
      <c r="K1203" s="3">
        <v>540</v>
      </c>
      <c r="M1203" s="5">
        <f>(K1203/96.1)/(G1203/35.5)</f>
        <v>0.08524773873369088</v>
      </c>
    </row>
    <row r="1204" spans="1:13" s="3" customFormat="1" ht="12.75">
      <c r="A1204" s="3" t="s">
        <v>1068</v>
      </c>
      <c r="B1204" s="4">
        <f t="shared" si="52"/>
        <v>40058.447916666664</v>
      </c>
      <c r="C1204" s="3" t="s">
        <v>1095</v>
      </c>
      <c r="E1204" s="3">
        <v>62</v>
      </c>
      <c r="H1204" s="3">
        <v>7550</v>
      </c>
      <c r="J1204" s="3">
        <v>7.95</v>
      </c>
      <c r="L1204" s="3">
        <v>26</v>
      </c>
      <c r="M1204" s="5"/>
    </row>
    <row r="1205" spans="1:13" s="3" customFormat="1" ht="12.75">
      <c r="A1205" s="3" t="s">
        <v>1068</v>
      </c>
      <c r="B1205" s="4">
        <f t="shared" si="52"/>
        <v>40085</v>
      </c>
      <c r="C1205" s="3" t="s">
        <v>136</v>
      </c>
      <c r="E1205" s="3">
        <v>138</v>
      </c>
      <c r="F1205" s="3">
        <v>1.05</v>
      </c>
      <c r="G1205" s="3">
        <v>2460</v>
      </c>
      <c r="H1205" s="3">
        <v>8130</v>
      </c>
      <c r="I1205" s="3">
        <v>1.25</v>
      </c>
      <c r="J1205" s="3">
        <v>8.3</v>
      </c>
      <c r="K1205" s="3">
        <v>474</v>
      </c>
      <c r="M1205" s="5">
        <f>(K1205/96.1)/(G1205/35.5)</f>
        <v>0.07117839648739879</v>
      </c>
    </row>
    <row r="1206" spans="1:13" s="3" customFormat="1" ht="12.75">
      <c r="A1206" s="3" t="s">
        <v>1068</v>
      </c>
      <c r="B1206" s="4">
        <f t="shared" si="52"/>
        <v>40085.51736111111</v>
      </c>
      <c r="C1206" s="3" t="s">
        <v>1096</v>
      </c>
      <c r="E1206" s="3">
        <v>134</v>
      </c>
      <c r="H1206" s="3">
        <v>8320</v>
      </c>
      <c r="J1206" s="3">
        <v>8.07</v>
      </c>
      <c r="L1206" s="3">
        <v>42.4</v>
      </c>
      <c r="M1206" s="5"/>
    </row>
    <row r="1207" spans="1:13" s="3" customFormat="1" ht="12.75">
      <c r="A1207" s="3" t="s">
        <v>1068</v>
      </c>
      <c r="B1207" s="4">
        <f t="shared" si="52"/>
        <v>40106.42361111111</v>
      </c>
      <c r="C1207" s="3" t="s">
        <v>1097</v>
      </c>
      <c r="E1207" s="3">
        <v>156</v>
      </c>
      <c r="H1207" s="3">
        <v>7717.65</v>
      </c>
      <c r="J1207" s="3">
        <v>8.6</v>
      </c>
      <c r="M1207" s="5"/>
    </row>
    <row r="1208" spans="1:13" s="3" customFormat="1" ht="12.75">
      <c r="A1208" s="3" t="s">
        <v>1068</v>
      </c>
      <c r="B1208" s="4">
        <f t="shared" si="52"/>
        <v>40112</v>
      </c>
      <c r="C1208" s="3" t="s">
        <v>497</v>
      </c>
      <c r="E1208" s="3">
        <v>165</v>
      </c>
      <c r="F1208" s="3">
        <v>0.62</v>
      </c>
      <c r="G1208" s="3">
        <v>2470</v>
      </c>
      <c r="H1208" s="3">
        <v>7990</v>
      </c>
      <c r="I1208" s="3">
        <v>0.83</v>
      </c>
      <c r="J1208" s="3">
        <v>7.9</v>
      </c>
      <c r="K1208" s="3">
        <v>411</v>
      </c>
      <c r="M1208" s="5">
        <f>(K1208/96.1)/(G1208/35.5)</f>
        <v>0.061468106350082354</v>
      </c>
    </row>
    <row r="1209" spans="1:13" s="3" customFormat="1" ht="12.75">
      <c r="A1209" s="3" t="s">
        <v>1068</v>
      </c>
      <c r="B1209" s="4">
        <f t="shared" si="52"/>
        <v>40114.524305555555</v>
      </c>
      <c r="C1209" s="3" t="s">
        <v>1098</v>
      </c>
      <c r="E1209" s="3">
        <v>156</v>
      </c>
      <c r="H1209" s="3">
        <v>7997</v>
      </c>
      <c r="J1209" s="3">
        <v>8.53</v>
      </c>
      <c r="L1209" s="3">
        <v>38.9</v>
      </c>
      <c r="M1209" s="5"/>
    </row>
    <row r="1210" spans="1:13" s="3" customFormat="1" ht="12.75">
      <c r="A1210" s="3" t="s">
        <v>1068</v>
      </c>
      <c r="B1210" s="4">
        <f aca="true" t="shared" si="53" ref="B1210:B1273">VALUE(C1210)</f>
        <v>40142.57986111111</v>
      </c>
      <c r="C1210" s="3" t="s">
        <v>499</v>
      </c>
      <c r="E1210" s="3">
        <v>171</v>
      </c>
      <c r="F1210" s="3">
        <v>0.639</v>
      </c>
      <c r="G1210" s="3">
        <v>2690</v>
      </c>
      <c r="H1210" s="3">
        <v>9010</v>
      </c>
      <c r="I1210" s="3">
        <v>0.929</v>
      </c>
      <c r="J1210" s="3">
        <v>7.9</v>
      </c>
      <c r="K1210" s="3">
        <v>504</v>
      </c>
      <c r="M1210" s="5">
        <f>(K1210/96.1)/(G1210/35.5)</f>
        <v>0.06921229048118248</v>
      </c>
    </row>
    <row r="1211" spans="1:13" s="3" customFormat="1" ht="12.75">
      <c r="A1211" s="3" t="s">
        <v>1068</v>
      </c>
      <c r="B1211" s="4">
        <f t="shared" si="53"/>
        <v>40166.506944444445</v>
      </c>
      <c r="C1211" s="3" t="s">
        <v>1099</v>
      </c>
      <c r="E1211" s="3">
        <v>174</v>
      </c>
      <c r="F1211" s="3">
        <v>0.132</v>
      </c>
      <c r="G1211" s="3">
        <v>2840</v>
      </c>
      <c r="H1211" s="3">
        <v>9580</v>
      </c>
      <c r="I1211" s="3">
        <v>0.272</v>
      </c>
      <c r="J1211" s="3">
        <v>8.6</v>
      </c>
      <c r="K1211" s="3">
        <v>549</v>
      </c>
      <c r="M1211" s="5">
        <f>(K1211/96.1)/(G1211/35.5)</f>
        <v>0.07140998959417275</v>
      </c>
    </row>
    <row r="1212" spans="1:13" s="3" customFormat="1" ht="12.75">
      <c r="A1212" s="3" t="s">
        <v>1068</v>
      </c>
      <c r="B1212" s="4">
        <f t="shared" si="53"/>
        <v>40166.569444444445</v>
      </c>
      <c r="C1212" s="3" t="s">
        <v>304</v>
      </c>
      <c r="E1212" s="3">
        <v>162</v>
      </c>
      <c r="M1212" s="5"/>
    </row>
    <row r="1213" spans="1:13" s="3" customFormat="1" ht="12.75">
      <c r="A1213" s="3" t="s">
        <v>1100</v>
      </c>
      <c r="B1213" s="4">
        <f t="shared" si="53"/>
        <v>40184.479166666664</v>
      </c>
      <c r="C1213" s="3" t="s">
        <v>1101</v>
      </c>
      <c r="E1213" s="3">
        <v>215</v>
      </c>
      <c r="F1213" s="3">
        <v>0.15</v>
      </c>
      <c r="G1213" s="3">
        <v>3160</v>
      </c>
      <c r="H1213" s="3">
        <v>10500</v>
      </c>
      <c r="I1213" s="3">
        <v>0.278</v>
      </c>
      <c r="J1213" s="3">
        <v>8.4</v>
      </c>
      <c r="K1213" s="3">
        <v>456</v>
      </c>
      <c r="L1213" s="3">
        <v>45</v>
      </c>
      <c r="M1213" s="5">
        <f>(K1213/96.1)/(G1213/35.5)</f>
        <v>0.05330681384106745</v>
      </c>
    </row>
    <row r="1214" spans="1:13" s="3" customFormat="1" ht="12.75">
      <c r="A1214" s="3" t="s">
        <v>1100</v>
      </c>
      <c r="B1214" s="4">
        <f t="shared" si="53"/>
        <v>40190.604166666664</v>
      </c>
      <c r="C1214" s="3" t="s">
        <v>1102</v>
      </c>
      <c r="E1214" s="3">
        <v>210</v>
      </c>
      <c r="F1214" s="3">
        <v>0.327</v>
      </c>
      <c r="G1214" s="3">
        <v>3280</v>
      </c>
      <c r="H1214" s="3">
        <v>10800</v>
      </c>
      <c r="I1214" s="3">
        <v>0.5790000000000001</v>
      </c>
      <c r="J1214" s="3">
        <v>8.2</v>
      </c>
      <c r="K1214" s="3">
        <v>453</v>
      </c>
      <c r="L1214" s="3">
        <v>50</v>
      </c>
      <c r="M1214" s="5">
        <f>(K1214/96.1)/(G1214/35.5)</f>
        <v>0.05101869241897414</v>
      </c>
    </row>
    <row r="1215" spans="1:13" s="3" customFormat="1" ht="12.75">
      <c r="A1215" s="3" t="s">
        <v>1100</v>
      </c>
      <c r="B1215" s="4">
        <f t="shared" si="53"/>
        <v>40199</v>
      </c>
      <c r="C1215" s="3" t="s">
        <v>51</v>
      </c>
      <c r="E1215" s="3">
        <v>211</v>
      </c>
      <c r="F1215" s="3">
        <v>0.113</v>
      </c>
      <c r="G1215" s="3">
        <v>3610</v>
      </c>
      <c r="H1215" s="3">
        <v>11300</v>
      </c>
      <c r="I1215" s="3">
        <v>0.258</v>
      </c>
      <c r="J1215" s="3">
        <v>8.7</v>
      </c>
      <c r="K1215" s="3">
        <v>603</v>
      </c>
      <c r="L1215" s="3">
        <v>36</v>
      </c>
      <c r="M1215" s="5">
        <f>(K1215/96.1)/(G1215/35.5)</f>
        <v>0.06170424967067431</v>
      </c>
    </row>
    <row r="1216" spans="1:13" s="3" customFormat="1" ht="12.75">
      <c r="A1216" s="3" t="s">
        <v>1100</v>
      </c>
      <c r="B1216" s="4">
        <f t="shared" si="53"/>
        <v>40206.458333333336</v>
      </c>
      <c r="C1216" s="3" t="s">
        <v>1103</v>
      </c>
      <c r="E1216" s="3">
        <v>210</v>
      </c>
      <c r="J1216" s="3">
        <v>9.03</v>
      </c>
      <c r="M1216" s="5"/>
    </row>
    <row r="1217" spans="1:13" s="3" customFormat="1" ht="12.75">
      <c r="A1217" s="3" t="s">
        <v>1100</v>
      </c>
      <c r="B1217" s="4">
        <f t="shared" si="53"/>
        <v>40206.506944444445</v>
      </c>
      <c r="C1217" s="3" t="s">
        <v>1104</v>
      </c>
      <c r="E1217" s="3">
        <v>214</v>
      </c>
      <c r="F1217" s="3">
        <v>0.229</v>
      </c>
      <c r="G1217" s="3">
        <v>3520</v>
      </c>
      <c r="H1217" s="3">
        <v>11500</v>
      </c>
      <c r="I1217" s="3">
        <v>0.369</v>
      </c>
      <c r="J1217" s="3">
        <v>8.7</v>
      </c>
      <c r="K1217" s="3">
        <v>819</v>
      </c>
      <c r="L1217" s="3">
        <v>45</v>
      </c>
      <c r="M1217" s="5">
        <f aca="true" t="shared" si="54" ref="M1217:M1224">(K1217/96.1)/(G1217/35.5)</f>
        <v>0.08595006385394004</v>
      </c>
    </row>
    <row r="1218" spans="1:13" s="3" customFormat="1" ht="12.75">
      <c r="A1218" s="3" t="s">
        <v>1100</v>
      </c>
      <c r="B1218" s="4">
        <f t="shared" si="53"/>
        <v>40214.59861111111</v>
      </c>
      <c r="C1218" s="3" t="s">
        <v>1105</v>
      </c>
      <c r="E1218" s="3">
        <v>206</v>
      </c>
      <c r="F1218" s="3">
        <v>0.21</v>
      </c>
      <c r="G1218" s="3">
        <v>3610</v>
      </c>
      <c r="H1218" s="3">
        <v>11900</v>
      </c>
      <c r="I1218" s="3">
        <v>0.367</v>
      </c>
      <c r="J1218" s="3">
        <v>8.9</v>
      </c>
      <c r="K1218" s="3">
        <v>636</v>
      </c>
      <c r="L1218" s="3">
        <v>84</v>
      </c>
      <c r="M1218" s="5">
        <f t="shared" si="54"/>
        <v>0.06508109915513907</v>
      </c>
    </row>
    <row r="1219" spans="1:13" s="3" customFormat="1" ht="12.75">
      <c r="A1219" s="3" t="s">
        <v>1100</v>
      </c>
      <c r="B1219" s="4">
        <f t="shared" si="53"/>
        <v>40217.45138888889</v>
      </c>
      <c r="C1219" s="3" t="s">
        <v>1106</v>
      </c>
      <c r="E1219" s="3">
        <v>194</v>
      </c>
      <c r="F1219" s="3">
        <v>0.115</v>
      </c>
      <c r="G1219" s="3">
        <v>3710</v>
      </c>
      <c r="H1219" s="3">
        <v>12100</v>
      </c>
      <c r="I1219" s="3">
        <v>0.258</v>
      </c>
      <c r="J1219" s="3">
        <v>9</v>
      </c>
      <c r="K1219" s="3">
        <v>624</v>
      </c>
      <c r="L1219" s="3">
        <v>78</v>
      </c>
      <c r="M1219" s="5">
        <f t="shared" si="54"/>
        <v>0.06213204461884101</v>
      </c>
    </row>
    <row r="1220" spans="1:13" s="3" customFormat="1" ht="12.75">
      <c r="A1220" s="3" t="s">
        <v>1100</v>
      </c>
      <c r="B1220" s="4">
        <f t="shared" si="53"/>
        <v>40227.416666666664</v>
      </c>
      <c r="C1220" s="3" t="s">
        <v>1107</v>
      </c>
      <c r="E1220" s="3">
        <v>202</v>
      </c>
      <c r="F1220" s="3">
        <v>0.399</v>
      </c>
      <c r="G1220" s="3">
        <v>3540</v>
      </c>
      <c r="H1220" s="3">
        <v>12300</v>
      </c>
      <c r="I1220" s="3">
        <v>0.47200000000000003</v>
      </c>
      <c r="J1220" s="3">
        <v>9.2</v>
      </c>
      <c r="K1220" s="3">
        <v>525</v>
      </c>
      <c r="L1220" s="3">
        <v>61</v>
      </c>
      <c r="M1220" s="5">
        <f t="shared" si="54"/>
        <v>0.054784916841566875</v>
      </c>
    </row>
    <row r="1221" spans="1:13" s="3" customFormat="1" ht="12.75">
      <c r="A1221" s="3" t="s">
        <v>1100</v>
      </c>
      <c r="B1221" s="4">
        <f t="shared" si="53"/>
        <v>40231.47222222222</v>
      </c>
      <c r="C1221" s="3" t="s">
        <v>792</v>
      </c>
      <c r="E1221" s="3">
        <v>206</v>
      </c>
      <c r="F1221" s="3">
        <v>0.014</v>
      </c>
      <c r="G1221" s="3">
        <v>3820</v>
      </c>
      <c r="H1221" s="3">
        <v>12400</v>
      </c>
      <c r="I1221" s="3">
        <v>0.016</v>
      </c>
      <c r="J1221" s="3">
        <v>9</v>
      </c>
      <c r="K1221" s="3">
        <v>549</v>
      </c>
      <c r="L1221" s="3">
        <v>55</v>
      </c>
      <c r="M1221" s="5">
        <f t="shared" si="54"/>
        <v>0.053090149331793346</v>
      </c>
    </row>
    <row r="1222" spans="1:13" s="3" customFormat="1" ht="12.75">
      <c r="A1222" s="3" t="s">
        <v>1100</v>
      </c>
      <c r="B1222" s="4">
        <f t="shared" si="53"/>
        <v>40241.479166666664</v>
      </c>
      <c r="C1222" s="3" t="s">
        <v>1108</v>
      </c>
      <c r="E1222" s="3">
        <v>216</v>
      </c>
      <c r="F1222" s="3">
        <v>1.43</v>
      </c>
      <c r="G1222" s="3">
        <v>3690</v>
      </c>
      <c r="H1222" s="3">
        <v>12200</v>
      </c>
      <c r="I1222" s="3">
        <v>0.9820000000000001</v>
      </c>
      <c r="J1222" s="3">
        <v>9.03</v>
      </c>
      <c r="K1222" s="3">
        <v>540</v>
      </c>
      <c r="L1222" s="3">
        <v>44</v>
      </c>
      <c r="M1222" s="5">
        <f t="shared" si="54"/>
        <v>0.05405954163599909</v>
      </c>
    </row>
    <row r="1223" spans="1:13" s="3" customFormat="1" ht="12.75">
      <c r="A1223" s="3" t="s">
        <v>1100</v>
      </c>
      <c r="B1223" s="4">
        <f t="shared" si="53"/>
        <v>40247.458333333336</v>
      </c>
      <c r="C1223" s="3" t="s">
        <v>1109</v>
      </c>
      <c r="E1223" s="3">
        <v>216</v>
      </c>
      <c r="F1223" s="3">
        <v>1.21</v>
      </c>
      <c r="G1223" s="3">
        <v>3670</v>
      </c>
      <c r="H1223" s="3">
        <v>12100</v>
      </c>
      <c r="I1223" s="3">
        <v>0.759</v>
      </c>
      <c r="J1223" s="3">
        <v>8.7</v>
      </c>
      <c r="K1223" s="3">
        <v>474</v>
      </c>
      <c r="L1223" s="3">
        <v>46</v>
      </c>
      <c r="M1223" s="5">
        <f t="shared" si="54"/>
        <v>0.04771085977084497</v>
      </c>
    </row>
    <row r="1224" spans="1:13" s="3" customFormat="1" ht="12.75">
      <c r="A1224" s="3" t="s">
        <v>1100</v>
      </c>
      <c r="B1224" s="4">
        <f t="shared" si="53"/>
        <v>40255.47222222222</v>
      </c>
      <c r="C1224" s="3" t="s">
        <v>1110</v>
      </c>
      <c r="E1224" s="3">
        <v>225</v>
      </c>
      <c r="F1224" s="3">
        <v>0.45</v>
      </c>
      <c r="G1224" s="3">
        <v>3790</v>
      </c>
      <c r="H1224" s="3">
        <v>11700</v>
      </c>
      <c r="I1224" s="3">
        <v>0.274</v>
      </c>
      <c r="J1224" s="3">
        <v>8.7</v>
      </c>
      <c r="K1224" s="3">
        <v>495</v>
      </c>
      <c r="L1224" s="3">
        <v>24</v>
      </c>
      <c r="M1224" s="5">
        <f t="shared" si="54"/>
        <v>0.0482470711302815</v>
      </c>
    </row>
    <row r="1225" spans="1:13" s="3" customFormat="1" ht="12.75">
      <c r="A1225" s="3" t="s">
        <v>1100</v>
      </c>
      <c r="B1225" s="4">
        <f t="shared" si="53"/>
        <v>40255.510416666664</v>
      </c>
      <c r="C1225" s="3" t="s">
        <v>1111</v>
      </c>
      <c r="E1225" s="3">
        <v>216</v>
      </c>
      <c r="J1225" s="3">
        <v>8.81</v>
      </c>
      <c r="M1225" s="5"/>
    </row>
    <row r="1226" spans="1:13" s="3" customFormat="1" ht="12.75">
      <c r="A1226" s="3" t="s">
        <v>1100</v>
      </c>
      <c r="B1226" s="4">
        <f t="shared" si="53"/>
        <v>40263.427083333336</v>
      </c>
      <c r="C1226" s="3" t="s">
        <v>1112</v>
      </c>
      <c r="E1226" s="3">
        <v>228</v>
      </c>
      <c r="F1226" s="3">
        <v>0.64</v>
      </c>
      <c r="G1226" s="3">
        <v>3800</v>
      </c>
      <c r="H1226" s="3">
        <v>11700</v>
      </c>
      <c r="I1226" s="3">
        <v>0.67</v>
      </c>
      <c r="J1226" s="3">
        <v>9</v>
      </c>
      <c r="K1226" s="3">
        <v>513</v>
      </c>
      <c r="L1226" s="3">
        <v>31</v>
      </c>
      <c r="M1226" s="5">
        <f>(K1226/96.1)/(G1226/35.5)</f>
        <v>0.04986992715920916</v>
      </c>
    </row>
    <row r="1227" spans="1:13" s="3" customFormat="1" ht="12.75">
      <c r="A1227" s="3" t="s">
        <v>1100</v>
      </c>
      <c r="B1227" s="4">
        <f t="shared" si="53"/>
        <v>40268.541666666664</v>
      </c>
      <c r="C1227" s="3" t="s">
        <v>1113</v>
      </c>
      <c r="E1227" s="3">
        <v>238</v>
      </c>
      <c r="F1227" s="3">
        <v>0.48600000000000004</v>
      </c>
      <c r="G1227" s="3">
        <v>3480</v>
      </c>
      <c r="H1227" s="3">
        <v>11700</v>
      </c>
      <c r="I1227" s="3">
        <v>0.539</v>
      </c>
      <c r="J1227" s="3">
        <v>8.84</v>
      </c>
      <c r="K1227" s="3">
        <v>603</v>
      </c>
      <c r="L1227" s="3">
        <v>26</v>
      </c>
      <c r="M1227" s="5">
        <f>(K1227/96.1)/(G1227/35.5)</f>
        <v>0.06400929348021099</v>
      </c>
    </row>
    <row r="1228" spans="1:13" s="3" customFormat="1" ht="12.75">
      <c r="A1228" s="3" t="s">
        <v>1100</v>
      </c>
      <c r="B1228" s="4">
        <f t="shared" si="53"/>
        <v>40273.427083333336</v>
      </c>
      <c r="C1228" s="3" t="s">
        <v>1114</v>
      </c>
      <c r="E1228" s="3">
        <v>231</v>
      </c>
      <c r="F1228" s="3">
        <v>0.685</v>
      </c>
      <c r="G1228" s="3">
        <v>3600</v>
      </c>
      <c r="H1228" s="3">
        <v>11500</v>
      </c>
      <c r="I1228" s="3">
        <v>0.928</v>
      </c>
      <c r="J1228" s="3">
        <v>8.9</v>
      </c>
      <c r="K1228" s="3">
        <v>582</v>
      </c>
      <c r="L1228" s="3">
        <v>30</v>
      </c>
      <c r="M1228" s="5">
        <f>(K1228/96.1)/(G1228/35.5)</f>
        <v>0.059720776968435654</v>
      </c>
    </row>
    <row r="1229" spans="1:13" s="3" customFormat="1" ht="12.75">
      <c r="A1229" s="3" t="s">
        <v>1100</v>
      </c>
      <c r="B1229" s="4">
        <f t="shared" si="53"/>
        <v>40282.479166666664</v>
      </c>
      <c r="C1229" s="3" t="s">
        <v>1115</v>
      </c>
      <c r="E1229" s="3">
        <v>273</v>
      </c>
      <c r="F1229" s="3">
        <v>0.15</v>
      </c>
      <c r="G1229" s="3">
        <v>3850</v>
      </c>
      <c r="H1229" s="3">
        <v>11500</v>
      </c>
      <c r="I1229" s="3">
        <v>0.37</v>
      </c>
      <c r="J1229" s="3">
        <v>9</v>
      </c>
      <c r="K1229" s="3">
        <v>576</v>
      </c>
      <c r="L1229" s="3">
        <v>39</v>
      </c>
      <c r="M1229" s="5">
        <f>(K1229/96.1)/(G1229/35.5)</f>
        <v>0.05526710542319283</v>
      </c>
    </row>
    <row r="1230" spans="1:13" s="3" customFormat="1" ht="12.75">
      <c r="A1230" s="3" t="s">
        <v>1100</v>
      </c>
      <c r="B1230" s="4">
        <f t="shared" si="53"/>
        <v>40290.375</v>
      </c>
      <c r="C1230" s="3" t="s">
        <v>1116</v>
      </c>
      <c r="E1230" s="3">
        <v>214</v>
      </c>
      <c r="F1230" s="3">
        <v>0.325</v>
      </c>
      <c r="G1230" s="3">
        <v>3280</v>
      </c>
      <c r="H1230" s="3">
        <v>11100</v>
      </c>
      <c r="I1230" s="3">
        <v>0.548</v>
      </c>
      <c r="J1230" s="3">
        <v>8.9</v>
      </c>
      <c r="K1230" s="3">
        <v>558</v>
      </c>
      <c r="L1230" s="3">
        <v>20</v>
      </c>
      <c r="M1230" s="5">
        <f>(K1230/96.1)/(G1230/35.5)</f>
        <v>0.06284421715184893</v>
      </c>
    </row>
    <row r="1231" spans="1:13" s="3" customFormat="1" ht="12.75">
      <c r="A1231" s="3" t="s">
        <v>1100</v>
      </c>
      <c r="B1231" s="4">
        <f t="shared" si="53"/>
        <v>40298.38888888889</v>
      </c>
      <c r="C1231" s="3" t="s">
        <v>1117</v>
      </c>
      <c r="E1231" s="3">
        <v>168</v>
      </c>
      <c r="J1231" s="3">
        <v>8.52</v>
      </c>
      <c r="M1231" s="5"/>
    </row>
    <row r="1232" spans="1:13" s="3" customFormat="1" ht="12.75">
      <c r="A1232" s="3" t="s">
        <v>1100</v>
      </c>
      <c r="B1232" s="4">
        <f t="shared" si="53"/>
        <v>40304.4375</v>
      </c>
      <c r="C1232" s="3" t="s">
        <v>1118</v>
      </c>
      <c r="E1232" s="3">
        <v>198</v>
      </c>
      <c r="F1232" s="3">
        <v>0.255</v>
      </c>
      <c r="G1232" s="3">
        <v>3290</v>
      </c>
      <c r="H1232" s="3">
        <v>11200</v>
      </c>
      <c r="I1232" s="3">
        <v>0.865</v>
      </c>
      <c r="J1232" s="3">
        <v>8.7</v>
      </c>
      <c r="K1232" s="3">
        <v>696</v>
      </c>
      <c r="L1232" s="3">
        <v>25</v>
      </c>
      <c r="M1232" s="5">
        <f aca="true" t="shared" si="55" ref="M1232:M1239">(K1232/96.1)/(G1232/35.5)</f>
        <v>0.07814807903368136</v>
      </c>
    </row>
    <row r="1233" spans="1:13" s="3" customFormat="1" ht="12.75">
      <c r="A1233" s="3" t="s">
        <v>1100</v>
      </c>
      <c r="B1233" s="4">
        <f t="shared" si="53"/>
        <v>40311.520833333336</v>
      </c>
      <c r="C1233" s="3" t="s">
        <v>1119</v>
      </c>
      <c r="E1233" s="3">
        <v>174</v>
      </c>
      <c r="F1233" s="3">
        <v>0.099</v>
      </c>
      <c r="G1233" s="3">
        <v>5640</v>
      </c>
      <c r="H1233" s="3">
        <v>18400</v>
      </c>
      <c r="I1233" s="3">
        <v>0.253</v>
      </c>
      <c r="J1233" s="3">
        <v>8.4</v>
      </c>
      <c r="K1233" s="3">
        <v>1030</v>
      </c>
      <c r="L1233" s="3">
        <v>2.9</v>
      </c>
      <c r="M1233" s="5">
        <f t="shared" si="55"/>
        <v>0.0674626017520166</v>
      </c>
    </row>
    <row r="1234" spans="1:13" s="3" customFormat="1" ht="12.75">
      <c r="A1234" s="3" t="s">
        <v>1100</v>
      </c>
      <c r="B1234" s="4">
        <f t="shared" si="53"/>
        <v>40315</v>
      </c>
      <c r="C1234" s="3" t="s">
        <v>878</v>
      </c>
      <c r="E1234" s="3">
        <v>211</v>
      </c>
      <c r="F1234" s="3">
        <v>0.29</v>
      </c>
      <c r="G1234" s="3">
        <v>3480</v>
      </c>
      <c r="H1234" s="3">
        <v>10500</v>
      </c>
      <c r="I1234" s="3">
        <v>0.781</v>
      </c>
      <c r="J1234" s="3">
        <v>8.4</v>
      </c>
      <c r="K1234" s="3">
        <v>582</v>
      </c>
      <c r="L1234" s="3">
        <v>22</v>
      </c>
      <c r="M1234" s="5">
        <f t="shared" si="55"/>
        <v>0.06178011410527827</v>
      </c>
    </row>
    <row r="1235" spans="1:13" s="3" customFormat="1" ht="12.75">
      <c r="A1235" s="3" t="s">
        <v>1100</v>
      </c>
      <c r="B1235" s="4">
        <f t="shared" si="53"/>
        <v>40326</v>
      </c>
      <c r="C1235" s="3" t="s">
        <v>656</v>
      </c>
      <c r="E1235" s="3">
        <v>210</v>
      </c>
      <c r="F1235" s="3">
        <v>0.519</v>
      </c>
      <c r="G1235" s="3">
        <v>3280</v>
      </c>
      <c r="H1235" s="3">
        <v>9960</v>
      </c>
      <c r="I1235" s="3">
        <v>0.9880000000000001</v>
      </c>
      <c r="J1235" s="3">
        <v>8.4</v>
      </c>
      <c r="K1235" s="3">
        <v>612</v>
      </c>
      <c r="L1235" s="3">
        <v>26</v>
      </c>
      <c r="M1235" s="5">
        <f t="shared" si="55"/>
        <v>0.06892591558589883</v>
      </c>
    </row>
    <row r="1236" spans="1:13" s="3" customFormat="1" ht="12.75">
      <c r="A1236" s="3" t="s">
        <v>1100</v>
      </c>
      <c r="B1236" s="4">
        <f t="shared" si="53"/>
        <v>40332.416666666664</v>
      </c>
      <c r="C1236" s="3" t="s">
        <v>1120</v>
      </c>
      <c r="E1236" s="3">
        <v>201</v>
      </c>
      <c r="F1236" s="3">
        <v>0.41600000000000004</v>
      </c>
      <c r="G1236" s="3">
        <v>2880</v>
      </c>
      <c r="H1236" s="3">
        <v>9640</v>
      </c>
      <c r="I1236" s="3">
        <v>0.89</v>
      </c>
      <c r="J1236" s="3">
        <v>8</v>
      </c>
      <c r="K1236" s="3">
        <v>516</v>
      </c>
      <c r="L1236" s="3">
        <v>27</v>
      </c>
      <c r="M1236" s="5">
        <f t="shared" si="55"/>
        <v>0.06618539715574054</v>
      </c>
    </row>
    <row r="1237" spans="1:13" s="3" customFormat="1" ht="12.75">
      <c r="A1237" s="3" t="s">
        <v>1100</v>
      </c>
      <c r="B1237" s="4">
        <f t="shared" si="53"/>
        <v>40340.37152777778</v>
      </c>
      <c r="C1237" s="3" t="s">
        <v>1121</v>
      </c>
      <c r="E1237" s="3">
        <v>198</v>
      </c>
      <c r="F1237" s="3">
        <v>0.23600000000000002</v>
      </c>
      <c r="G1237" s="3">
        <v>2900</v>
      </c>
      <c r="H1237" s="3">
        <v>9440</v>
      </c>
      <c r="I1237" s="3">
        <v>0.547</v>
      </c>
      <c r="J1237" s="3">
        <v>8</v>
      </c>
      <c r="K1237" s="3">
        <v>489</v>
      </c>
      <c r="L1237" s="3">
        <v>27</v>
      </c>
      <c r="M1237" s="5">
        <f t="shared" si="55"/>
        <v>0.06228964081954861</v>
      </c>
    </row>
    <row r="1238" spans="1:13" s="3" customFormat="1" ht="12.75">
      <c r="A1238" s="3" t="s">
        <v>1100</v>
      </c>
      <c r="B1238" s="4">
        <f t="shared" si="53"/>
        <v>40351.364583333336</v>
      </c>
      <c r="C1238" s="3" t="s">
        <v>1122</v>
      </c>
      <c r="E1238" s="3">
        <v>198</v>
      </c>
      <c r="F1238" s="3">
        <v>0.64</v>
      </c>
      <c r="G1238" s="3">
        <v>2650</v>
      </c>
      <c r="H1238" s="3">
        <v>8600</v>
      </c>
      <c r="I1238" s="3">
        <v>0.8390000000000001</v>
      </c>
      <c r="J1238" s="3">
        <v>8.3</v>
      </c>
      <c r="K1238" s="3">
        <v>462</v>
      </c>
      <c r="L1238" s="3">
        <v>25</v>
      </c>
      <c r="M1238" s="5">
        <f t="shared" si="55"/>
        <v>0.06440225394145249</v>
      </c>
    </row>
    <row r="1239" spans="1:13" s="3" customFormat="1" ht="12.75">
      <c r="A1239" s="3" t="s">
        <v>1123</v>
      </c>
      <c r="B1239" s="4">
        <f t="shared" si="53"/>
        <v>39664.51666666667</v>
      </c>
      <c r="C1239" s="3" t="s">
        <v>1124</v>
      </c>
      <c r="E1239" s="3">
        <v>189</v>
      </c>
      <c r="F1239" s="3">
        <v>1.6</v>
      </c>
      <c r="G1239" s="3">
        <v>1580</v>
      </c>
      <c r="H1239" s="3">
        <v>4010</v>
      </c>
      <c r="I1239" s="3">
        <v>0.7220000000000001</v>
      </c>
      <c r="J1239" s="3">
        <v>8.46</v>
      </c>
      <c r="K1239" s="3">
        <v>255</v>
      </c>
      <c r="M1239" s="5">
        <f t="shared" si="55"/>
        <v>0.05961946284856229</v>
      </c>
    </row>
    <row r="1240" spans="1:13" s="3" customFormat="1" ht="12.75">
      <c r="A1240" s="3" t="s">
        <v>1123</v>
      </c>
      <c r="B1240" s="4">
        <f t="shared" si="53"/>
        <v>39678.625</v>
      </c>
      <c r="C1240" s="3" t="s">
        <v>1125</v>
      </c>
      <c r="E1240" s="3">
        <v>181</v>
      </c>
      <c r="H1240" s="3">
        <v>6180</v>
      </c>
      <c r="J1240" s="3">
        <v>8.64</v>
      </c>
      <c r="M1240" s="5"/>
    </row>
    <row r="1241" spans="1:13" s="3" customFormat="1" ht="12.75">
      <c r="A1241" s="3" t="s">
        <v>1123</v>
      </c>
      <c r="B1241" s="4">
        <f t="shared" si="53"/>
        <v>39692.493055555555</v>
      </c>
      <c r="C1241" s="3" t="s">
        <v>1126</v>
      </c>
      <c r="E1241" s="3">
        <v>187</v>
      </c>
      <c r="F1241" s="3">
        <v>3.93</v>
      </c>
      <c r="G1241" s="3">
        <v>1560</v>
      </c>
      <c r="H1241" s="3">
        <v>3634.4</v>
      </c>
      <c r="I1241" s="3">
        <v>4.85</v>
      </c>
      <c r="J1241" s="3">
        <v>8.55</v>
      </c>
      <c r="K1241" s="3">
        <v>233</v>
      </c>
      <c r="L1241" s="3">
        <v>128.3</v>
      </c>
      <c r="M1241" s="5">
        <f>(K1241/96.1)/(G1241/35.5)</f>
        <v>0.055174230902638816</v>
      </c>
    </row>
    <row r="1242" spans="1:13" s="3" customFormat="1" ht="12.75">
      <c r="A1242" s="3" t="s">
        <v>1123</v>
      </c>
      <c r="B1242" s="4">
        <f t="shared" si="53"/>
        <v>39707.59027777778</v>
      </c>
      <c r="C1242" s="3" t="s">
        <v>1127</v>
      </c>
      <c r="E1242" s="3">
        <v>183</v>
      </c>
      <c r="H1242" s="3">
        <v>5950</v>
      </c>
      <c r="J1242" s="3">
        <v>8.6</v>
      </c>
      <c r="M1242" s="5"/>
    </row>
    <row r="1243" spans="1:13" s="3" customFormat="1" ht="12.75">
      <c r="A1243" s="3" t="s">
        <v>1123</v>
      </c>
      <c r="B1243" s="4">
        <f t="shared" si="53"/>
        <v>39724.39166666667</v>
      </c>
      <c r="C1243" s="3" t="s">
        <v>1128</v>
      </c>
      <c r="E1243" s="3">
        <v>186</v>
      </c>
      <c r="F1243" s="3">
        <v>1.3</v>
      </c>
      <c r="G1243" s="3">
        <v>1700</v>
      </c>
      <c r="H1243" s="3">
        <v>3330</v>
      </c>
      <c r="I1243" s="3">
        <v>1.46</v>
      </c>
      <c r="J1243" s="3">
        <v>8.71</v>
      </c>
      <c r="K1243" s="3">
        <v>261</v>
      </c>
      <c r="M1243" s="5">
        <f>(K1243/96.1)/(G1243/35.5)</f>
        <v>0.05671481912223787</v>
      </c>
    </row>
    <row r="1244" spans="1:13" s="3" customFormat="1" ht="12.75">
      <c r="A1244" s="3" t="s">
        <v>1123</v>
      </c>
      <c r="B1244" s="4">
        <f t="shared" si="53"/>
        <v>39735.510416666664</v>
      </c>
      <c r="C1244" s="3" t="s">
        <v>1129</v>
      </c>
      <c r="E1244" s="3">
        <v>192</v>
      </c>
      <c r="H1244" s="3">
        <v>6010</v>
      </c>
      <c r="J1244" s="3">
        <v>8.83</v>
      </c>
      <c r="M1244" s="5"/>
    </row>
    <row r="1245" spans="1:13" s="3" customFormat="1" ht="12.75">
      <c r="A1245" s="3" t="s">
        <v>1123</v>
      </c>
      <c r="B1245" s="4">
        <f t="shared" si="53"/>
        <v>39750.427777777775</v>
      </c>
      <c r="C1245" s="3" t="s">
        <v>1130</v>
      </c>
      <c r="E1245" s="3">
        <v>197</v>
      </c>
      <c r="F1245" s="3">
        <v>4.67</v>
      </c>
      <c r="G1245" s="3">
        <v>1740</v>
      </c>
      <c r="H1245" s="3">
        <v>5489</v>
      </c>
      <c r="I1245" s="3">
        <v>5.11</v>
      </c>
      <c r="J1245" s="3">
        <v>8.53</v>
      </c>
      <c r="K1245" s="3">
        <v>254</v>
      </c>
      <c r="L1245" s="3">
        <v>151.6</v>
      </c>
      <c r="M1245" s="5">
        <f>(K1245/96.1)/(G1245/35.5)</f>
        <v>0.053924910593610584</v>
      </c>
    </row>
    <row r="1246" spans="1:13" s="3" customFormat="1" ht="12.75">
      <c r="A1246" s="3" t="s">
        <v>1123</v>
      </c>
      <c r="B1246" s="4">
        <f t="shared" si="53"/>
        <v>39763.43402777778</v>
      </c>
      <c r="C1246" s="3" t="s">
        <v>1131</v>
      </c>
      <c r="E1246" s="3">
        <v>208</v>
      </c>
      <c r="H1246" s="3">
        <v>5510</v>
      </c>
      <c r="J1246" s="3">
        <v>8.52</v>
      </c>
      <c r="M1246" s="5"/>
    </row>
    <row r="1247" spans="1:13" s="3" customFormat="1" ht="12.75">
      <c r="A1247" s="3" t="s">
        <v>1123</v>
      </c>
      <c r="B1247" s="4">
        <f t="shared" si="53"/>
        <v>39776.38888888889</v>
      </c>
      <c r="C1247" s="3" t="s">
        <v>1132</v>
      </c>
      <c r="E1247" s="3">
        <v>200</v>
      </c>
      <c r="F1247" s="3">
        <v>3.04</v>
      </c>
      <c r="G1247" s="3">
        <v>1540</v>
      </c>
      <c r="H1247" s="3">
        <v>5850</v>
      </c>
      <c r="I1247" s="3">
        <v>2.8</v>
      </c>
      <c r="J1247" s="3">
        <v>8.5</v>
      </c>
      <c r="K1247" s="3">
        <v>251</v>
      </c>
      <c r="L1247" s="3">
        <v>56.1</v>
      </c>
      <c r="M1247" s="5">
        <f>(K1247/96.1)/(G1247/35.5)</f>
        <v>0.06020852196710678</v>
      </c>
    </row>
    <row r="1248" spans="1:13" s="3" customFormat="1" ht="12.75">
      <c r="A1248" s="3" t="s">
        <v>1123</v>
      </c>
      <c r="B1248" s="4">
        <f t="shared" si="53"/>
        <v>39791.40972222222</v>
      </c>
      <c r="C1248" s="3" t="s">
        <v>1133</v>
      </c>
      <c r="E1248" s="3">
        <v>193</v>
      </c>
      <c r="H1248" s="3">
        <v>5830</v>
      </c>
      <c r="J1248" s="3">
        <v>8.6</v>
      </c>
      <c r="M1248" s="5"/>
    </row>
    <row r="1249" spans="1:13" s="3" customFormat="1" ht="12.75">
      <c r="A1249" s="3" t="s">
        <v>1123</v>
      </c>
      <c r="B1249" s="4">
        <f t="shared" si="53"/>
        <v>39799.48611111111</v>
      </c>
      <c r="C1249" s="3" t="s">
        <v>1134</v>
      </c>
      <c r="E1249" s="3">
        <v>194</v>
      </c>
      <c r="F1249" s="3">
        <v>1.21</v>
      </c>
      <c r="G1249" s="3">
        <v>1620</v>
      </c>
      <c r="H1249" s="3">
        <v>4890</v>
      </c>
      <c r="I1249" s="3">
        <v>1.45</v>
      </c>
      <c r="J1249" s="3">
        <v>8.6</v>
      </c>
      <c r="K1249" s="3">
        <v>270</v>
      </c>
      <c r="L1249" s="3">
        <v>45.1</v>
      </c>
      <c r="M1249" s="5">
        <f>(K1249/96.1)/(G1249/35.5)</f>
        <v>0.06156781130766563</v>
      </c>
    </row>
    <row r="1250" spans="1:13" s="3" customFormat="1" ht="12.75">
      <c r="A1250" s="3" t="s">
        <v>1123</v>
      </c>
      <c r="B1250" s="4">
        <f t="shared" si="53"/>
        <v>39820.40972222222</v>
      </c>
      <c r="C1250" s="3" t="s">
        <v>1135</v>
      </c>
      <c r="E1250" s="3">
        <v>194</v>
      </c>
      <c r="H1250" s="3">
        <v>6380</v>
      </c>
      <c r="J1250" s="3">
        <v>8.76</v>
      </c>
      <c r="M1250" s="5"/>
    </row>
    <row r="1251" spans="1:13" s="3" customFormat="1" ht="12.75">
      <c r="A1251" s="3" t="s">
        <v>1123</v>
      </c>
      <c r="B1251" s="4">
        <f t="shared" si="53"/>
        <v>39833.40277777778</v>
      </c>
      <c r="C1251" s="3" t="s">
        <v>1136</v>
      </c>
      <c r="E1251" s="3">
        <v>192</v>
      </c>
      <c r="F1251" s="3">
        <v>0.88</v>
      </c>
      <c r="G1251" s="3">
        <v>1830</v>
      </c>
      <c r="I1251" s="3">
        <v>1.02</v>
      </c>
      <c r="J1251" s="3">
        <v>8.3</v>
      </c>
      <c r="K1251" s="3">
        <v>295</v>
      </c>
      <c r="M1251" s="5">
        <f>(K1251/96.1)/(G1251/35.5)</f>
        <v>0.05954919454347987</v>
      </c>
    </row>
    <row r="1252" spans="1:13" s="3" customFormat="1" ht="12.75">
      <c r="A1252" s="3" t="s">
        <v>1123</v>
      </c>
      <c r="B1252" s="4">
        <f t="shared" si="53"/>
        <v>39833.427083333336</v>
      </c>
      <c r="C1252" s="3" t="s">
        <v>1137</v>
      </c>
      <c r="E1252" s="3">
        <v>176</v>
      </c>
      <c r="H1252" s="3">
        <v>6600</v>
      </c>
      <c r="J1252" s="3">
        <v>8.6</v>
      </c>
      <c r="L1252" s="3">
        <v>55.1</v>
      </c>
      <c r="M1252" s="5"/>
    </row>
    <row r="1253" spans="1:13" s="3" customFormat="1" ht="12.75">
      <c r="A1253" s="3" t="s">
        <v>1123</v>
      </c>
      <c r="B1253" s="4">
        <f t="shared" si="53"/>
        <v>39847.458333333336</v>
      </c>
      <c r="C1253" s="3" t="s">
        <v>1138</v>
      </c>
      <c r="E1253" s="3">
        <v>184</v>
      </c>
      <c r="H1253" s="3">
        <v>6860</v>
      </c>
      <c r="J1253" s="3">
        <v>8.74</v>
      </c>
      <c r="M1253" s="5"/>
    </row>
    <row r="1254" spans="1:13" s="3" customFormat="1" ht="12.75">
      <c r="A1254" s="3" t="s">
        <v>1123</v>
      </c>
      <c r="B1254" s="4">
        <f t="shared" si="53"/>
        <v>39861.635416666664</v>
      </c>
      <c r="C1254" s="3" t="s">
        <v>1139</v>
      </c>
      <c r="E1254" s="3">
        <v>198</v>
      </c>
      <c r="F1254" s="3">
        <v>0.549</v>
      </c>
      <c r="G1254" s="3">
        <v>2300</v>
      </c>
      <c r="I1254" s="3">
        <v>0.72</v>
      </c>
      <c r="J1254" s="3">
        <v>8.56</v>
      </c>
      <c r="K1254" s="3">
        <v>351</v>
      </c>
      <c r="M1254" s="5">
        <f>(K1254/96.1)/(G1254/35.5)</f>
        <v>0.056374700266932094</v>
      </c>
    </row>
    <row r="1255" spans="1:13" s="3" customFormat="1" ht="12.75">
      <c r="A1255" s="3" t="s">
        <v>1123</v>
      </c>
      <c r="B1255" s="4">
        <f t="shared" si="53"/>
        <v>39873.5</v>
      </c>
      <c r="C1255" s="3" t="s">
        <v>1140</v>
      </c>
      <c r="E1255" s="3">
        <v>186</v>
      </c>
      <c r="H1255" s="3">
        <v>7670</v>
      </c>
      <c r="J1255" s="3">
        <v>8.85</v>
      </c>
      <c r="M1255" s="5"/>
    </row>
    <row r="1256" spans="1:13" s="3" customFormat="1" ht="12.75">
      <c r="A1256" s="3" t="s">
        <v>1123</v>
      </c>
      <c r="B1256" s="4">
        <f t="shared" si="53"/>
        <v>39890.47222222222</v>
      </c>
      <c r="C1256" s="3" t="s">
        <v>1141</v>
      </c>
      <c r="E1256" s="3">
        <v>196</v>
      </c>
      <c r="F1256" s="3">
        <v>1.35</v>
      </c>
      <c r="G1256" s="3">
        <v>2520</v>
      </c>
      <c r="H1256" s="3">
        <v>8331</v>
      </c>
      <c r="I1256" s="3">
        <v>1.54</v>
      </c>
      <c r="J1256" s="3">
        <v>8.68</v>
      </c>
      <c r="K1256" s="3">
        <v>372</v>
      </c>
      <c r="M1256" s="5">
        <f>(K1256/96.1)/(G1256/35.5)</f>
        <v>0.054531490015360985</v>
      </c>
    </row>
    <row r="1257" spans="1:13" s="3" customFormat="1" ht="12.75">
      <c r="A1257" s="3" t="s">
        <v>1123</v>
      </c>
      <c r="B1257" s="4">
        <f t="shared" si="53"/>
        <v>39903.493055555555</v>
      </c>
      <c r="C1257" s="3" t="s">
        <v>1142</v>
      </c>
      <c r="E1257" s="3">
        <v>186</v>
      </c>
      <c r="H1257" s="3">
        <v>7980</v>
      </c>
      <c r="J1257" s="3">
        <v>8.84</v>
      </c>
      <c r="M1257" s="5"/>
    </row>
    <row r="1258" spans="1:13" s="3" customFormat="1" ht="12.75">
      <c r="A1258" s="3" t="s">
        <v>1123</v>
      </c>
      <c r="B1258" s="4">
        <f t="shared" si="53"/>
        <v>39917.555555555555</v>
      </c>
      <c r="C1258" s="3" t="s">
        <v>1143</v>
      </c>
      <c r="E1258" s="3">
        <v>204</v>
      </c>
      <c r="F1258" s="3">
        <v>1.67</v>
      </c>
      <c r="G1258" s="3">
        <v>2590</v>
      </c>
      <c r="H1258" s="3">
        <v>8730</v>
      </c>
      <c r="I1258" s="3">
        <v>2.18</v>
      </c>
      <c r="J1258" s="3">
        <v>8.5</v>
      </c>
      <c r="K1258" s="3">
        <v>399</v>
      </c>
      <c r="L1258" s="3">
        <v>73.6</v>
      </c>
      <c r="M1258" s="5">
        <f>(K1258/96.1)/(G1258/35.5)</f>
        <v>0.05690862558708554</v>
      </c>
    </row>
    <row r="1259" spans="1:13" s="3" customFormat="1" ht="12.75">
      <c r="A1259" s="3" t="s">
        <v>1123</v>
      </c>
      <c r="B1259" s="4">
        <f t="shared" si="53"/>
        <v>39931.51736111111</v>
      </c>
      <c r="C1259" s="3" t="s">
        <v>1144</v>
      </c>
      <c r="E1259" s="3">
        <v>176</v>
      </c>
      <c r="H1259" s="3">
        <v>8510</v>
      </c>
      <c r="J1259" s="3">
        <v>8.5</v>
      </c>
      <c r="M1259" s="5"/>
    </row>
    <row r="1260" spans="1:13" s="3" customFormat="1" ht="12.75">
      <c r="A1260" s="3" t="s">
        <v>1123</v>
      </c>
      <c r="B1260" s="4">
        <f t="shared" si="53"/>
        <v>39945.666666666664</v>
      </c>
      <c r="C1260" s="3" t="s">
        <v>1145</v>
      </c>
      <c r="E1260" s="3">
        <v>203</v>
      </c>
      <c r="F1260" s="3">
        <v>1.02</v>
      </c>
      <c r="G1260" s="3">
        <v>2620</v>
      </c>
      <c r="I1260" s="3">
        <v>1.22</v>
      </c>
      <c r="J1260" s="3">
        <v>8.3</v>
      </c>
      <c r="K1260" s="3">
        <v>393</v>
      </c>
      <c r="M1260" s="5">
        <f>(K1260/96.1)/(G1260/35.5)</f>
        <v>0.055411030176899065</v>
      </c>
    </row>
    <row r="1261" spans="1:13" s="3" customFormat="1" ht="12.75">
      <c r="A1261" s="3" t="s">
        <v>1123</v>
      </c>
      <c r="B1261" s="4">
        <f t="shared" si="53"/>
        <v>39960.51388888889</v>
      </c>
      <c r="C1261" s="3" t="s">
        <v>1146</v>
      </c>
      <c r="E1261" s="3">
        <v>198</v>
      </c>
      <c r="H1261" s="3">
        <v>8320</v>
      </c>
      <c r="J1261" s="3">
        <v>8.77</v>
      </c>
      <c r="M1261" s="5"/>
    </row>
    <row r="1262" spans="1:13" s="3" customFormat="1" ht="12.75">
      <c r="A1262" s="3" t="s">
        <v>1123</v>
      </c>
      <c r="B1262" s="4">
        <f t="shared" si="53"/>
        <v>39974.444444444445</v>
      </c>
      <c r="C1262" s="3" t="s">
        <v>1147</v>
      </c>
      <c r="E1262" s="3">
        <v>202</v>
      </c>
      <c r="F1262" s="3">
        <v>1.52</v>
      </c>
      <c r="G1262" s="3">
        <v>2680</v>
      </c>
      <c r="H1262" s="3">
        <v>8910</v>
      </c>
      <c r="I1262" s="3">
        <v>1.54</v>
      </c>
      <c r="J1262" s="3">
        <v>8.26</v>
      </c>
      <c r="K1262" s="3">
        <v>402</v>
      </c>
      <c r="L1262" s="3">
        <v>47.9</v>
      </c>
      <c r="M1262" s="5">
        <f>(K1262/96.1)/(G1262/35.5)</f>
        <v>0.05541103017689906</v>
      </c>
    </row>
    <row r="1263" spans="1:13" s="3" customFormat="1" ht="12.75">
      <c r="A1263" s="3" t="s">
        <v>1123</v>
      </c>
      <c r="B1263" s="4">
        <f t="shared" si="53"/>
        <v>39989.552083333336</v>
      </c>
      <c r="C1263" s="3" t="s">
        <v>1148</v>
      </c>
      <c r="E1263" s="3">
        <v>184</v>
      </c>
      <c r="H1263" s="3">
        <v>7790</v>
      </c>
      <c r="J1263" s="3">
        <v>8.68</v>
      </c>
      <c r="M1263" s="5"/>
    </row>
    <row r="1264" spans="1:13" s="3" customFormat="1" ht="12.75">
      <c r="A1264" s="3" t="s">
        <v>1123</v>
      </c>
      <c r="B1264" s="4">
        <f t="shared" si="53"/>
        <v>40002.40972222222</v>
      </c>
      <c r="C1264" s="3" t="s">
        <v>1149</v>
      </c>
      <c r="E1264" s="3">
        <v>190</v>
      </c>
      <c r="H1264" s="3">
        <v>8370</v>
      </c>
      <c r="J1264" s="3">
        <v>8.17</v>
      </c>
      <c r="L1264" s="3">
        <v>88.6</v>
      </c>
      <c r="M1264" s="5"/>
    </row>
    <row r="1265" spans="1:13" s="3" customFormat="1" ht="12.75">
      <c r="A1265" s="3" t="s">
        <v>1123</v>
      </c>
      <c r="B1265" s="4">
        <f t="shared" si="53"/>
        <v>40003</v>
      </c>
      <c r="C1265" s="3" t="s">
        <v>127</v>
      </c>
      <c r="E1265" s="3">
        <v>198</v>
      </c>
      <c r="F1265" s="3">
        <v>3.3</v>
      </c>
      <c r="G1265" s="3">
        <v>2560</v>
      </c>
      <c r="I1265" s="3">
        <v>3.54</v>
      </c>
      <c r="J1265" s="3">
        <v>8.4</v>
      </c>
      <c r="K1265" s="3">
        <v>375</v>
      </c>
      <c r="M1265" s="5">
        <f>(K1265/96.1)/(G1265/35.5)</f>
        <v>0.054112334157127996</v>
      </c>
    </row>
    <row r="1266" spans="1:13" s="3" customFormat="1" ht="12.75">
      <c r="A1266" s="3" t="s">
        <v>1123</v>
      </c>
      <c r="B1266" s="4">
        <f t="shared" si="53"/>
        <v>40024.649305555555</v>
      </c>
      <c r="C1266" s="3" t="s">
        <v>1150</v>
      </c>
      <c r="E1266" s="3">
        <v>180</v>
      </c>
      <c r="H1266" s="3">
        <v>8790</v>
      </c>
      <c r="J1266" s="3">
        <v>8.71</v>
      </c>
      <c r="M1266" s="5"/>
    </row>
    <row r="1267" spans="1:13" s="3" customFormat="1" ht="12.75">
      <c r="A1267" s="3" t="s">
        <v>1123</v>
      </c>
      <c r="B1267" s="4">
        <f t="shared" si="53"/>
        <v>40029</v>
      </c>
      <c r="C1267" s="3" t="s">
        <v>130</v>
      </c>
      <c r="E1267" s="3">
        <v>184</v>
      </c>
      <c r="F1267" s="3">
        <v>0.996</v>
      </c>
      <c r="G1267" s="3">
        <v>2680</v>
      </c>
      <c r="I1267" s="3">
        <v>1.13</v>
      </c>
      <c r="J1267" s="3">
        <v>8.5</v>
      </c>
      <c r="K1267" s="3">
        <v>426</v>
      </c>
      <c r="M1267" s="5">
        <f>(K1267/96.1)/(G1267/35.5)</f>
        <v>0.05871915138149005</v>
      </c>
    </row>
    <row r="1268" spans="1:13" s="3" customFormat="1" ht="12.75">
      <c r="A1268" s="3" t="s">
        <v>1123</v>
      </c>
      <c r="B1268" s="4">
        <f t="shared" si="53"/>
        <v>40030.40277777778</v>
      </c>
      <c r="C1268" s="3" t="s">
        <v>1151</v>
      </c>
      <c r="E1268" s="3">
        <v>180</v>
      </c>
      <c r="H1268" s="3">
        <v>9430</v>
      </c>
      <c r="J1268" s="3">
        <v>8.19</v>
      </c>
      <c r="L1268" s="3">
        <v>47</v>
      </c>
      <c r="M1268" s="5"/>
    </row>
    <row r="1269" spans="1:13" s="3" customFormat="1" ht="12.75">
      <c r="A1269" s="3" t="s">
        <v>1123</v>
      </c>
      <c r="B1269" s="4">
        <f t="shared" si="53"/>
        <v>40052.42361111111</v>
      </c>
      <c r="C1269" s="3" t="s">
        <v>1152</v>
      </c>
      <c r="E1269" s="3">
        <v>172</v>
      </c>
      <c r="H1269" s="3">
        <v>8470</v>
      </c>
      <c r="J1269" s="3">
        <v>8.54</v>
      </c>
      <c r="M1269" s="5"/>
    </row>
    <row r="1270" spans="1:13" s="3" customFormat="1" ht="12.75">
      <c r="A1270" s="3" t="s">
        <v>1123</v>
      </c>
      <c r="B1270" s="4">
        <f t="shared" si="53"/>
        <v>40057</v>
      </c>
      <c r="C1270" s="3" t="s">
        <v>18</v>
      </c>
      <c r="E1270" s="3">
        <v>185</v>
      </c>
      <c r="F1270" s="3">
        <v>1.26</v>
      </c>
      <c r="G1270" s="3">
        <v>2190</v>
      </c>
      <c r="I1270" s="3">
        <v>1.47</v>
      </c>
      <c r="J1270" s="3">
        <v>8.5</v>
      </c>
      <c r="K1270" s="3">
        <v>381</v>
      </c>
      <c r="M1270" s="5">
        <f>(K1270/96.1)/(G1270/35.5)</f>
        <v>0.06426667426909755</v>
      </c>
    </row>
    <row r="1271" spans="1:13" s="3" customFormat="1" ht="12.75">
      <c r="A1271" s="3" t="s">
        <v>1123</v>
      </c>
      <c r="B1271" s="4">
        <f t="shared" si="53"/>
        <v>40057.614583333336</v>
      </c>
      <c r="C1271" s="3" t="s">
        <v>1153</v>
      </c>
      <c r="E1271" s="3">
        <v>176</v>
      </c>
      <c r="H1271" s="3">
        <v>8310</v>
      </c>
      <c r="J1271" s="3">
        <v>8.67</v>
      </c>
      <c r="L1271" s="3">
        <v>57</v>
      </c>
      <c r="M1271" s="5"/>
    </row>
    <row r="1272" spans="1:13" s="3" customFormat="1" ht="12.75">
      <c r="A1272" s="3" t="s">
        <v>1123</v>
      </c>
      <c r="B1272" s="4">
        <f t="shared" si="53"/>
        <v>40071.59375</v>
      </c>
      <c r="C1272" s="3" t="s">
        <v>1154</v>
      </c>
      <c r="E1272" s="3">
        <v>180</v>
      </c>
      <c r="H1272" s="3">
        <v>7670</v>
      </c>
      <c r="J1272" s="3">
        <v>8.78</v>
      </c>
      <c r="M1272" s="5"/>
    </row>
    <row r="1273" spans="1:13" s="3" customFormat="1" ht="12.75">
      <c r="A1273" s="3" t="s">
        <v>1123</v>
      </c>
      <c r="B1273" s="4">
        <f t="shared" si="53"/>
        <v>40084.541666666664</v>
      </c>
      <c r="C1273" s="3" t="s">
        <v>1155</v>
      </c>
      <c r="E1273" s="3">
        <v>178</v>
      </c>
      <c r="H1273" s="3">
        <v>7400</v>
      </c>
      <c r="J1273" s="3">
        <v>9.15</v>
      </c>
      <c r="L1273" s="3">
        <v>63.4</v>
      </c>
      <c r="M1273" s="5"/>
    </row>
    <row r="1274" spans="1:13" s="3" customFormat="1" ht="12.75">
      <c r="A1274" s="3" t="s">
        <v>1123</v>
      </c>
      <c r="B1274" s="4">
        <f aca="true" t="shared" si="56" ref="B1274:B1337">VALUE(C1274)</f>
        <v>40085</v>
      </c>
      <c r="C1274" s="3" t="s">
        <v>136</v>
      </c>
      <c r="E1274" s="3">
        <v>186</v>
      </c>
      <c r="F1274" s="3">
        <v>0.806</v>
      </c>
      <c r="G1274" s="3">
        <v>2150</v>
      </c>
      <c r="H1274" s="3">
        <v>7070</v>
      </c>
      <c r="I1274" s="3">
        <v>1.02</v>
      </c>
      <c r="J1274" s="3">
        <v>8.5</v>
      </c>
      <c r="K1274" s="3">
        <v>345</v>
      </c>
      <c r="M1274" s="5">
        <f>(K1274/96.1)/(G1274/35.5)</f>
        <v>0.059276916003194347</v>
      </c>
    </row>
    <row r="1275" spans="1:13" s="3" customFormat="1" ht="12.75">
      <c r="A1275" s="3" t="s">
        <v>1123</v>
      </c>
      <c r="B1275" s="4">
        <f t="shared" si="56"/>
        <v>40105.618055555555</v>
      </c>
      <c r="C1275" s="3" t="s">
        <v>1156</v>
      </c>
      <c r="E1275" s="3">
        <v>190</v>
      </c>
      <c r="H1275" s="3">
        <v>7039.17</v>
      </c>
      <c r="J1275" s="3">
        <v>8.77</v>
      </c>
      <c r="M1275" s="5"/>
    </row>
    <row r="1276" spans="1:13" s="3" customFormat="1" ht="12.75">
      <c r="A1276" s="3" t="s">
        <v>1123</v>
      </c>
      <c r="B1276" s="4">
        <f t="shared" si="56"/>
        <v>40127.552083333336</v>
      </c>
      <c r="C1276" s="3" t="s">
        <v>1157</v>
      </c>
      <c r="E1276" s="3">
        <v>144</v>
      </c>
      <c r="H1276" s="3">
        <v>6710</v>
      </c>
      <c r="J1276" s="3">
        <v>8.57</v>
      </c>
      <c r="M1276" s="5"/>
    </row>
    <row r="1277" spans="1:13" s="3" customFormat="1" ht="12.75">
      <c r="A1277" s="3" t="s">
        <v>1123</v>
      </c>
      <c r="B1277" s="4">
        <f t="shared" si="56"/>
        <v>40141.583333333336</v>
      </c>
      <c r="C1277" s="3" t="s">
        <v>1158</v>
      </c>
      <c r="E1277" s="3">
        <v>214</v>
      </c>
      <c r="F1277" s="3">
        <v>1.39</v>
      </c>
      <c r="G1277" s="3">
        <v>2100</v>
      </c>
      <c r="H1277" s="3">
        <v>6900</v>
      </c>
      <c r="I1277" s="3">
        <v>1.5</v>
      </c>
      <c r="J1277" s="3">
        <v>8.5</v>
      </c>
      <c r="K1277" s="3">
        <v>298</v>
      </c>
      <c r="M1277" s="5">
        <f>(K1277/96.1)/(G1277/35.5)</f>
        <v>0.05242059362766959</v>
      </c>
    </row>
    <row r="1278" spans="1:13" s="3" customFormat="1" ht="12.75">
      <c r="A1278" s="3" t="s">
        <v>1123</v>
      </c>
      <c r="B1278" s="4">
        <f t="shared" si="56"/>
        <v>40166.49652777778</v>
      </c>
      <c r="C1278" s="3" t="s">
        <v>709</v>
      </c>
      <c r="E1278" s="3">
        <v>196</v>
      </c>
      <c r="F1278" s="3">
        <v>0.797</v>
      </c>
      <c r="G1278" s="3">
        <v>2340</v>
      </c>
      <c r="H1278" s="3">
        <v>7680</v>
      </c>
      <c r="I1278" s="3">
        <v>1.05</v>
      </c>
      <c r="J1278" s="3">
        <v>8.6</v>
      </c>
      <c r="K1278" s="3">
        <v>342</v>
      </c>
      <c r="M1278" s="5">
        <f>(K1278/96.1)/(G1278/35.5)</f>
        <v>0.05399023453133755</v>
      </c>
    </row>
    <row r="1279" spans="1:13" s="3" customFormat="1" ht="12.75">
      <c r="A1279" s="3" t="s">
        <v>1123</v>
      </c>
      <c r="B1279" s="4">
        <f t="shared" si="56"/>
        <v>40191.44097222222</v>
      </c>
      <c r="C1279" s="3" t="s">
        <v>1159</v>
      </c>
      <c r="E1279" s="3">
        <v>90</v>
      </c>
      <c r="M1279" s="5"/>
    </row>
    <row r="1280" spans="1:13" s="3" customFormat="1" ht="12.75">
      <c r="A1280" s="3" t="s">
        <v>1123</v>
      </c>
      <c r="B1280" s="4">
        <f t="shared" si="56"/>
        <v>40205.58194444444</v>
      </c>
      <c r="C1280" s="3" t="s">
        <v>1160</v>
      </c>
      <c r="E1280" s="3">
        <v>183</v>
      </c>
      <c r="F1280" s="3">
        <v>1.328</v>
      </c>
      <c r="G1280" s="3">
        <v>2430</v>
      </c>
      <c r="H1280" s="3">
        <v>7860</v>
      </c>
      <c r="I1280" s="3">
        <v>1.524</v>
      </c>
      <c r="J1280" s="3">
        <v>8.81</v>
      </c>
      <c r="K1280" s="3">
        <v>387</v>
      </c>
      <c r="L1280" s="3">
        <v>95</v>
      </c>
      <c r="M1280" s="5">
        <f>(K1280/96.1)/(G1280/35.5)</f>
        <v>0.058831464138436054</v>
      </c>
    </row>
    <row r="1281" spans="1:13" s="3" customFormat="1" ht="12.75">
      <c r="A1281" s="3" t="s">
        <v>1123</v>
      </c>
      <c r="B1281" s="4">
        <f t="shared" si="56"/>
        <v>40227.53125</v>
      </c>
      <c r="C1281" s="3" t="s">
        <v>1161</v>
      </c>
      <c r="E1281" s="3">
        <v>193</v>
      </c>
      <c r="F1281" s="3">
        <v>2.498</v>
      </c>
      <c r="G1281" s="3">
        <v>2400</v>
      </c>
      <c r="H1281" s="3">
        <v>8120</v>
      </c>
      <c r="I1281" s="3">
        <v>2.099</v>
      </c>
      <c r="J1281" s="3">
        <v>9.02</v>
      </c>
      <c r="K1281" s="3">
        <v>369</v>
      </c>
      <c r="L1281" s="3">
        <v>67</v>
      </c>
      <c r="M1281" s="5">
        <f>(K1281/96.1)/(G1281/35.5)</f>
        <v>0.056796305931321546</v>
      </c>
    </row>
    <row r="1282" spans="1:13" s="3" customFormat="1" ht="12.75">
      <c r="A1282" s="3" t="s">
        <v>1123</v>
      </c>
      <c r="B1282" s="4">
        <f t="shared" si="56"/>
        <v>40240</v>
      </c>
      <c r="C1282" s="3" t="s">
        <v>976</v>
      </c>
      <c r="E1282" s="3">
        <v>198</v>
      </c>
      <c r="F1282" s="3">
        <v>0.464</v>
      </c>
      <c r="G1282" s="3">
        <v>2420</v>
      </c>
      <c r="H1282" s="3">
        <v>8140</v>
      </c>
      <c r="I1282" s="3">
        <v>0.533</v>
      </c>
      <c r="J1282" s="3">
        <v>8.8</v>
      </c>
      <c r="K1282" s="3">
        <v>357</v>
      </c>
      <c r="L1282" s="3">
        <v>49</v>
      </c>
      <c r="M1282" s="5">
        <f>(K1282/96.1)/(G1282/35.5)</f>
        <v>0.05449514538058669</v>
      </c>
    </row>
    <row r="1283" spans="1:13" s="3" customFormat="1" ht="12.75">
      <c r="A1283" s="3" t="s">
        <v>1123</v>
      </c>
      <c r="B1283" s="4">
        <f t="shared" si="56"/>
        <v>40240.54513888889</v>
      </c>
      <c r="C1283" s="3" t="s">
        <v>1162</v>
      </c>
      <c r="E1283" s="3">
        <v>185</v>
      </c>
      <c r="J1283" s="3">
        <v>8.84</v>
      </c>
      <c r="L1283" s="3">
        <v>39.4</v>
      </c>
      <c r="M1283" s="5"/>
    </row>
    <row r="1284" spans="1:13" s="3" customFormat="1" ht="12.75">
      <c r="A1284" s="3" t="s">
        <v>1123</v>
      </c>
      <c r="B1284" s="4">
        <f t="shared" si="56"/>
        <v>40253.45347222222</v>
      </c>
      <c r="C1284" s="3" t="s">
        <v>1163</v>
      </c>
      <c r="E1284" s="3">
        <v>198</v>
      </c>
      <c r="F1284" s="3">
        <v>1.249</v>
      </c>
      <c r="G1284" s="3">
        <v>2410</v>
      </c>
      <c r="H1284" s="3">
        <v>8210</v>
      </c>
      <c r="I1284" s="3">
        <v>1.61</v>
      </c>
      <c r="J1284" s="3">
        <v>8.802</v>
      </c>
      <c r="K1284" s="3">
        <v>405</v>
      </c>
      <c r="L1284" s="3">
        <v>47</v>
      </c>
      <c r="M1284" s="5">
        <f>(K1284/96.1)/(G1284/35.5)</f>
        <v>0.06207874750109024</v>
      </c>
    </row>
    <row r="1285" spans="1:13" s="3" customFormat="1" ht="12.75">
      <c r="A1285" s="3" t="s">
        <v>1123</v>
      </c>
      <c r="B1285" s="4">
        <f t="shared" si="56"/>
        <v>40267.541666666664</v>
      </c>
      <c r="C1285" s="3" t="s">
        <v>1164</v>
      </c>
      <c r="E1285" s="3">
        <v>186</v>
      </c>
      <c r="F1285" s="3">
        <v>1.909</v>
      </c>
      <c r="G1285" s="3">
        <v>2210</v>
      </c>
      <c r="H1285" s="3">
        <v>7200</v>
      </c>
      <c r="I1285" s="3">
        <v>1.985</v>
      </c>
      <c r="J1285" s="3">
        <v>8.9</v>
      </c>
      <c r="K1285" s="3">
        <v>315</v>
      </c>
      <c r="L1285" s="3">
        <v>57</v>
      </c>
      <c r="M1285" s="5">
        <f>(K1285/96.1)/(G1285/35.5)</f>
        <v>0.052653015100220836</v>
      </c>
    </row>
    <row r="1286" spans="1:13" s="3" customFormat="1" ht="12.75">
      <c r="A1286" s="3" t="s">
        <v>1123</v>
      </c>
      <c r="B1286" s="4">
        <f t="shared" si="56"/>
        <v>40282.569444444445</v>
      </c>
      <c r="C1286" s="3" t="s">
        <v>1165</v>
      </c>
      <c r="E1286" s="3">
        <v>192</v>
      </c>
      <c r="F1286" s="3">
        <v>0.32</v>
      </c>
      <c r="G1286" s="3">
        <v>2400</v>
      </c>
      <c r="H1286" s="3">
        <v>7500</v>
      </c>
      <c r="I1286" s="3">
        <v>0.4812</v>
      </c>
      <c r="J1286" s="3">
        <v>8.9</v>
      </c>
      <c r="K1286" s="3">
        <v>333</v>
      </c>
      <c r="L1286" s="3">
        <v>40</v>
      </c>
      <c r="M1286" s="5">
        <f>(K1286/96.1)/(G1286/35.5)</f>
        <v>0.05125520291363164</v>
      </c>
    </row>
    <row r="1287" spans="1:13" s="3" customFormat="1" ht="12.75">
      <c r="A1287" s="3" t="s">
        <v>1123</v>
      </c>
      <c r="B1287" s="4">
        <f t="shared" si="56"/>
        <v>40294</v>
      </c>
      <c r="C1287" s="3" t="s">
        <v>981</v>
      </c>
      <c r="E1287" s="3">
        <v>202</v>
      </c>
      <c r="F1287" s="3">
        <v>2.717</v>
      </c>
      <c r="G1287" s="3">
        <v>2460</v>
      </c>
      <c r="H1287" s="3">
        <v>7790</v>
      </c>
      <c r="I1287" s="3">
        <v>3.036</v>
      </c>
      <c r="J1287" s="3">
        <v>8.9</v>
      </c>
      <c r="K1287" s="3">
        <v>292</v>
      </c>
      <c r="L1287" s="3">
        <v>64</v>
      </c>
      <c r="M1287" s="5">
        <f>(K1287/96.1)/(G1287/35.5)</f>
        <v>0.04384829488253259</v>
      </c>
    </row>
    <row r="1288" spans="1:13" s="3" customFormat="1" ht="12.75">
      <c r="A1288" s="3" t="s">
        <v>1123</v>
      </c>
      <c r="B1288" s="4">
        <f t="shared" si="56"/>
        <v>40309.413194444445</v>
      </c>
      <c r="C1288" s="3" t="s">
        <v>1166</v>
      </c>
      <c r="E1288" s="3">
        <v>196</v>
      </c>
      <c r="F1288" s="3">
        <v>1.997</v>
      </c>
      <c r="G1288" s="3">
        <v>2400</v>
      </c>
      <c r="H1288" s="3">
        <v>7720</v>
      </c>
      <c r="I1288" s="3">
        <v>2.64</v>
      </c>
      <c r="J1288" s="3">
        <v>8.8</v>
      </c>
      <c r="K1288" s="3">
        <v>306</v>
      </c>
      <c r="L1288" s="3">
        <v>96</v>
      </c>
      <c r="M1288" s="5">
        <f>(K1288/96.1)/(G1288/35.5)</f>
        <v>0.04709937565036421</v>
      </c>
    </row>
    <row r="1289" spans="1:13" s="3" customFormat="1" ht="12.75">
      <c r="A1289" s="3" t="s">
        <v>1123</v>
      </c>
      <c r="B1289" s="4">
        <f t="shared" si="56"/>
        <v>40329.53125</v>
      </c>
      <c r="C1289" s="3" t="s">
        <v>1167</v>
      </c>
      <c r="H1289" s="3">
        <v>4680</v>
      </c>
      <c r="J1289" s="3">
        <v>8.7</v>
      </c>
      <c r="M1289" s="5"/>
    </row>
    <row r="1290" spans="1:13" s="3" customFormat="1" ht="12.75">
      <c r="A1290" s="3" t="s">
        <v>1168</v>
      </c>
      <c r="B1290" s="4">
        <f t="shared" si="56"/>
        <v>39665.42083333333</v>
      </c>
      <c r="C1290" s="3" t="s">
        <v>1169</v>
      </c>
      <c r="E1290" s="3">
        <v>186</v>
      </c>
      <c r="F1290" s="3">
        <v>0.654</v>
      </c>
      <c r="G1290" s="3">
        <v>1060</v>
      </c>
      <c r="H1290" s="3">
        <v>3170</v>
      </c>
      <c r="I1290" s="3">
        <v>0.7240000000000001</v>
      </c>
      <c r="J1290" s="3">
        <v>8.52</v>
      </c>
      <c r="K1290" s="3">
        <v>178</v>
      </c>
      <c r="L1290" s="3">
        <v>38.4</v>
      </c>
      <c r="M1290" s="5">
        <f>(K1290/96.1)/(G1290/35.5)</f>
        <v>0.06203247403451594</v>
      </c>
    </row>
    <row r="1291" spans="1:13" s="3" customFormat="1" ht="12.75">
      <c r="A1291" s="3" t="s">
        <v>1168</v>
      </c>
      <c r="B1291" s="4">
        <f t="shared" si="56"/>
        <v>39679.614583333336</v>
      </c>
      <c r="C1291" s="3" t="s">
        <v>1170</v>
      </c>
      <c r="E1291" s="3">
        <v>185</v>
      </c>
      <c r="H1291" s="3">
        <v>4130</v>
      </c>
      <c r="J1291" s="3">
        <v>8.72</v>
      </c>
      <c r="M1291" s="5"/>
    </row>
    <row r="1292" spans="1:13" s="3" customFormat="1" ht="12.75">
      <c r="A1292" s="3" t="s">
        <v>1168</v>
      </c>
      <c r="B1292" s="4">
        <f t="shared" si="56"/>
        <v>39693.416666666664</v>
      </c>
      <c r="C1292" s="3" t="s">
        <v>1171</v>
      </c>
      <c r="E1292" s="3">
        <v>181</v>
      </c>
      <c r="F1292" s="3">
        <v>1.3</v>
      </c>
      <c r="G1292" s="3">
        <v>1040</v>
      </c>
      <c r="H1292" s="3">
        <v>2842.4</v>
      </c>
      <c r="I1292" s="3">
        <v>1.64</v>
      </c>
      <c r="J1292" s="3">
        <v>8.94</v>
      </c>
      <c r="K1292" s="3">
        <v>176</v>
      </c>
      <c r="L1292" s="3">
        <v>43.1</v>
      </c>
      <c r="M1292" s="5">
        <f>(K1292/96.1)/(G1292/35.5)</f>
        <v>0.06251500840470664</v>
      </c>
    </row>
    <row r="1293" spans="1:13" s="3" customFormat="1" ht="12.75">
      <c r="A1293" s="3" t="s">
        <v>1168</v>
      </c>
      <c r="B1293" s="4">
        <f t="shared" si="56"/>
        <v>39707.666666666664</v>
      </c>
      <c r="C1293" s="3" t="s">
        <v>1172</v>
      </c>
      <c r="E1293" s="3">
        <v>186</v>
      </c>
      <c r="H1293" s="3">
        <v>4090</v>
      </c>
      <c r="J1293" s="3">
        <v>8.65</v>
      </c>
      <c r="M1293" s="5"/>
    </row>
    <row r="1294" spans="1:13" s="3" customFormat="1" ht="12.75">
      <c r="A1294" s="3" t="s">
        <v>1168</v>
      </c>
      <c r="B1294" s="4">
        <f t="shared" si="56"/>
        <v>39723.291666666664</v>
      </c>
      <c r="C1294" s="3" t="s">
        <v>1173</v>
      </c>
      <c r="E1294" s="3">
        <v>185</v>
      </c>
      <c r="F1294" s="3">
        <v>1.74</v>
      </c>
      <c r="G1294" s="3">
        <v>1100</v>
      </c>
      <c r="H1294" s="3">
        <v>2320</v>
      </c>
      <c r="I1294" s="3">
        <v>2.01</v>
      </c>
      <c r="J1294" s="3">
        <v>8.52</v>
      </c>
      <c r="K1294" s="3">
        <v>183</v>
      </c>
      <c r="M1294" s="5">
        <f>(K1294/96.1)/(G1294/35.5)</f>
        <v>0.06145586983256078</v>
      </c>
    </row>
    <row r="1295" spans="1:13" s="3" customFormat="1" ht="12.75">
      <c r="A1295" s="3" t="s">
        <v>1168</v>
      </c>
      <c r="B1295" s="4">
        <f t="shared" si="56"/>
        <v>39736.368055555555</v>
      </c>
      <c r="C1295" s="3" t="s">
        <v>1174</v>
      </c>
      <c r="E1295" s="3">
        <v>182</v>
      </c>
      <c r="H1295" s="3">
        <v>4420</v>
      </c>
      <c r="J1295" s="3">
        <v>8.76</v>
      </c>
      <c r="M1295" s="5"/>
    </row>
    <row r="1296" spans="1:13" s="3" customFormat="1" ht="12.75">
      <c r="A1296" s="3" t="s">
        <v>1168</v>
      </c>
      <c r="B1296" s="4">
        <f t="shared" si="56"/>
        <v>39751.27916666667</v>
      </c>
      <c r="C1296" s="3" t="s">
        <v>1175</v>
      </c>
      <c r="E1296" s="3">
        <v>186</v>
      </c>
      <c r="F1296" s="3">
        <v>2.61</v>
      </c>
      <c r="G1296" s="3">
        <v>1180</v>
      </c>
      <c r="H1296" s="3">
        <v>4339</v>
      </c>
      <c r="I1296" s="3">
        <v>2.82</v>
      </c>
      <c r="J1296" s="3">
        <v>8.68</v>
      </c>
      <c r="K1296" s="3">
        <v>194</v>
      </c>
      <c r="L1296" s="3">
        <v>101.1</v>
      </c>
      <c r="M1296" s="5">
        <f>(K1296/96.1)/(G1296/35.5)</f>
        <v>0.0607329935272227</v>
      </c>
    </row>
    <row r="1297" spans="1:13" s="3" customFormat="1" ht="12.75">
      <c r="A1297" s="3" t="s">
        <v>1168</v>
      </c>
      <c r="B1297" s="4">
        <f t="shared" si="56"/>
        <v>39762.430555555555</v>
      </c>
      <c r="C1297" s="3" t="s">
        <v>1176</v>
      </c>
      <c r="E1297" s="3">
        <v>188</v>
      </c>
      <c r="H1297" s="3">
        <v>4660</v>
      </c>
      <c r="J1297" s="3">
        <v>8.64</v>
      </c>
      <c r="M1297" s="5"/>
    </row>
    <row r="1298" spans="1:13" s="3" customFormat="1" ht="12.75">
      <c r="A1298" s="3" t="s">
        <v>1168</v>
      </c>
      <c r="B1298" s="4">
        <f t="shared" si="56"/>
        <v>39777.305555555555</v>
      </c>
      <c r="C1298" s="3" t="s">
        <v>1177</v>
      </c>
      <c r="E1298" s="3">
        <v>190</v>
      </c>
      <c r="F1298" s="3">
        <v>3.94</v>
      </c>
      <c r="G1298" s="3">
        <v>1270</v>
      </c>
      <c r="H1298" s="3">
        <v>5040</v>
      </c>
      <c r="I1298" s="3">
        <v>3.35</v>
      </c>
      <c r="J1298" s="3">
        <v>8.69</v>
      </c>
      <c r="K1298" s="3">
        <v>217</v>
      </c>
      <c r="L1298" s="3">
        <v>93.4</v>
      </c>
      <c r="M1298" s="5">
        <f>(K1298/96.1)/(G1298/35.5)</f>
        <v>0.06311912623825248</v>
      </c>
    </row>
    <row r="1299" spans="1:13" s="3" customFormat="1" ht="12.75">
      <c r="A1299" s="3" t="s">
        <v>1168</v>
      </c>
      <c r="B1299" s="4">
        <f t="shared" si="56"/>
        <v>39790.55902777778</v>
      </c>
      <c r="C1299" s="3" t="s">
        <v>1178</v>
      </c>
      <c r="E1299" s="3">
        <v>182</v>
      </c>
      <c r="H1299" s="3">
        <v>4990</v>
      </c>
      <c r="J1299" s="3">
        <v>8.64</v>
      </c>
      <c r="M1299" s="5"/>
    </row>
    <row r="1300" spans="1:13" s="3" customFormat="1" ht="12.75">
      <c r="A1300" s="3" t="s">
        <v>1168</v>
      </c>
      <c r="B1300" s="4">
        <f t="shared" si="56"/>
        <v>39799.385416666664</v>
      </c>
      <c r="C1300" s="3" t="s">
        <v>1179</v>
      </c>
      <c r="E1300" s="3">
        <v>182</v>
      </c>
      <c r="F1300" s="3">
        <v>0.875</v>
      </c>
      <c r="G1300" s="3">
        <v>1430</v>
      </c>
      <c r="H1300" s="3">
        <v>4380</v>
      </c>
      <c r="I1300" s="3">
        <v>1.16</v>
      </c>
      <c r="J1300" s="3">
        <v>8.6</v>
      </c>
      <c r="K1300" s="3">
        <v>239</v>
      </c>
      <c r="L1300" s="3">
        <v>67.4</v>
      </c>
      <c r="M1300" s="5">
        <f>(K1300/96.1)/(G1300/35.5)</f>
        <v>0.061740028961673084</v>
      </c>
    </row>
    <row r="1301" spans="1:13" s="3" customFormat="1" ht="12.75">
      <c r="A1301" s="3" t="s">
        <v>1168</v>
      </c>
      <c r="B1301" s="4">
        <f t="shared" si="56"/>
        <v>39819.416666666664</v>
      </c>
      <c r="C1301" s="3" t="s">
        <v>201</v>
      </c>
      <c r="E1301" s="3">
        <v>183</v>
      </c>
      <c r="M1301" s="5"/>
    </row>
    <row r="1302" spans="1:13" s="3" customFormat="1" ht="12.75">
      <c r="A1302" s="3" t="s">
        <v>1168</v>
      </c>
      <c r="B1302" s="4">
        <f t="shared" si="56"/>
        <v>39819.42013888889</v>
      </c>
      <c r="C1302" s="3" t="s">
        <v>1180</v>
      </c>
      <c r="E1302" s="3">
        <v>170</v>
      </c>
      <c r="H1302" s="3">
        <v>5310</v>
      </c>
      <c r="J1302" s="3">
        <v>8.72</v>
      </c>
      <c r="M1302" s="5"/>
    </row>
    <row r="1303" spans="1:13" s="3" customFormat="1" ht="12.75">
      <c r="A1303" s="3" t="s">
        <v>1168</v>
      </c>
      <c r="B1303" s="4">
        <f t="shared" si="56"/>
        <v>39834.305555555555</v>
      </c>
      <c r="C1303" s="3" t="s">
        <v>1181</v>
      </c>
      <c r="E1303" s="3">
        <v>184</v>
      </c>
      <c r="F1303" s="3">
        <v>1.12</v>
      </c>
      <c r="G1303" s="3">
        <v>1500</v>
      </c>
      <c r="I1303" s="3">
        <v>1.31</v>
      </c>
      <c r="J1303" s="3">
        <v>8</v>
      </c>
      <c r="K1303" s="3">
        <v>235</v>
      </c>
      <c r="M1303" s="5">
        <f>(K1303/96.1)/(G1303/35.5)</f>
        <v>0.05787374262920569</v>
      </c>
    </row>
    <row r="1304" spans="1:13" s="3" customFormat="1" ht="12.75">
      <c r="A1304" s="3" t="s">
        <v>1168</v>
      </c>
      <c r="B1304" s="4">
        <f t="shared" si="56"/>
        <v>39834.333333333336</v>
      </c>
      <c r="C1304" s="3" t="s">
        <v>1182</v>
      </c>
      <c r="E1304" s="3">
        <v>174</v>
      </c>
      <c r="H1304" s="3">
        <v>5830</v>
      </c>
      <c r="J1304" s="3">
        <v>8.65</v>
      </c>
      <c r="L1304" s="3">
        <v>78.4</v>
      </c>
      <c r="M1304" s="5"/>
    </row>
    <row r="1305" spans="1:13" s="3" customFormat="1" ht="12.75">
      <c r="A1305" s="3" t="s">
        <v>1168</v>
      </c>
      <c r="B1305" s="4">
        <f t="shared" si="56"/>
        <v>39848.416666666664</v>
      </c>
      <c r="C1305" s="3" t="s">
        <v>1183</v>
      </c>
      <c r="E1305" s="3">
        <v>180</v>
      </c>
      <c r="H1305" s="3">
        <v>5700</v>
      </c>
      <c r="J1305" s="3">
        <v>8.67</v>
      </c>
      <c r="M1305" s="5"/>
    </row>
    <row r="1306" spans="1:13" s="3" customFormat="1" ht="12.75">
      <c r="A1306" s="3" t="s">
        <v>1168</v>
      </c>
      <c r="B1306" s="4">
        <f t="shared" si="56"/>
        <v>39861.38888888889</v>
      </c>
      <c r="C1306" s="3" t="s">
        <v>1184</v>
      </c>
      <c r="E1306" s="3">
        <v>182</v>
      </c>
      <c r="F1306" s="3">
        <v>0.623</v>
      </c>
      <c r="G1306" s="3">
        <v>1760</v>
      </c>
      <c r="I1306" s="3">
        <v>0.881</v>
      </c>
      <c r="J1306" s="3">
        <v>8.61</v>
      </c>
      <c r="K1306" s="3">
        <v>258</v>
      </c>
      <c r="M1306" s="5">
        <f>(K1306/96.1)/(G1306/35.5)</f>
        <v>0.054151688581969545</v>
      </c>
    </row>
    <row r="1307" spans="1:13" s="3" customFormat="1" ht="12.75">
      <c r="A1307" s="3" t="s">
        <v>1168</v>
      </c>
      <c r="B1307" s="4">
        <f t="shared" si="56"/>
        <v>39874.37847222222</v>
      </c>
      <c r="C1307" s="3" t="s">
        <v>1185</v>
      </c>
      <c r="E1307" s="3">
        <v>168</v>
      </c>
      <c r="H1307" s="3">
        <v>5460</v>
      </c>
      <c r="J1307" s="3">
        <v>8.81</v>
      </c>
      <c r="M1307" s="5"/>
    </row>
    <row r="1308" spans="1:13" s="3" customFormat="1" ht="12.75">
      <c r="A1308" s="3" t="s">
        <v>1168</v>
      </c>
      <c r="B1308" s="4">
        <f t="shared" si="56"/>
        <v>39889</v>
      </c>
      <c r="C1308" s="3" t="s">
        <v>1186</v>
      </c>
      <c r="E1308" s="3">
        <v>186</v>
      </c>
      <c r="F1308" s="3">
        <v>1.35</v>
      </c>
      <c r="G1308" s="3">
        <v>1990</v>
      </c>
      <c r="I1308" s="3">
        <v>1.5</v>
      </c>
      <c r="J1308" s="3">
        <v>8.2</v>
      </c>
      <c r="K1308" s="3">
        <v>289</v>
      </c>
      <c r="M1308" s="5">
        <f>(K1308/96.1)/(G1308/35.5)</f>
        <v>0.05364753005401618</v>
      </c>
    </row>
    <row r="1309" spans="1:13" s="3" customFormat="1" ht="12.75">
      <c r="A1309" s="3" t="s">
        <v>1168</v>
      </c>
      <c r="B1309" s="4">
        <f t="shared" si="56"/>
        <v>39890.364583333336</v>
      </c>
      <c r="C1309" s="3" t="s">
        <v>1187</v>
      </c>
      <c r="E1309" s="3">
        <v>182</v>
      </c>
      <c r="H1309" s="3">
        <v>6534</v>
      </c>
      <c r="J1309" s="3">
        <v>8.95</v>
      </c>
      <c r="M1309" s="5"/>
    </row>
    <row r="1310" spans="1:13" s="3" customFormat="1" ht="12.75">
      <c r="A1310" s="3" t="s">
        <v>1168</v>
      </c>
      <c r="B1310" s="4">
        <f t="shared" si="56"/>
        <v>39903.42361111111</v>
      </c>
      <c r="C1310" s="3" t="s">
        <v>1188</v>
      </c>
      <c r="E1310" s="3">
        <v>178</v>
      </c>
      <c r="H1310" s="3">
        <v>6470</v>
      </c>
      <c r="J1310" s="3">
        <v>8.85</v>
      </c>
      <c r="M1310" s="5"/>
    </row>
    <row r="1311" spans="1:13" s="3" customFormat="1" ht="12.75">
      <c r="A1311" s="3" t="s">
        <v>1168</v>
      </c>
      <c r="B1311" s="4">
        <f t="shared" si="56"/>
        <v>39917.48611111111</v>
      </c>
      <c r="C1311" s="3" t="s">
        <v>1189</v>
      </c>
      <c r="E1311" s="3">
        <v>185</v>
      </c>
      <c r="F1311" s="3">
        <v>2.55</v>
      </c>
      <c r="G1311" s="3">
        <v>2000</v>
      </c>
      <c r="H1311" s="3">
        <v>5970</v>
      </c>
      <c r="I1311" s="3">
        <v>3.33</v>
      </c>
      <c r="J1311" s="3">
        <v>8.76</v>
      </c>
      <c r="K1311" s="3">
        <v>315</v>
      </c>
      <c r="L1311" s="3">
        <v>113.9</v>
      </c>
      <c r="M1311" s="5">
        <f>(K1311/96.1)/(G1311/35.5)</f>
        <v>0.05818158168574401</v>
      </c>
    </row>
    <row r="1312" spans="1:13" s="3" customFormat="1" ht="12.75">
      <c r="A1312" s="3" t="s">
        <v>1168</v>
      </c>
      <c r="B1312" s="4">
        <f t="shared" si="56"/>
        <v>39931.45</v>
      </c>
      <c r="C1312" s="3" t="s">
        <v>1190</v>
      </c>
      <c r="E1312" s="3">
        <v>164</v>
      </c>
      <c r="H1312" s="3">
        <v>5920</v>
      </c>
      <c r="J1312" s="3">
        <v>8.61</v>
      </c>
      <c r="M1312" s="5"/>
    </row>
    <row r="1313" spans="1:13" s="3" customFormat="1" ht="12.75">
      <c r="A1313" s="3" t="s">
        <v>1168</v>
      </c>
      <c r="B1313" s="4">
        <f t="shared" si="56"/>
        <v>39945.42361111111</v>
      </c>
      <c r="C1313" s="3" t="s">
        <v>1191</v>
      </c>
      <c r="E1313" s="3">
        <v>196</v>
      </c>
      <c r="F1313" s="3">
        <v>1.12</v>
      </c>
      <c r="G1313" s="3">
        <v>1830</v>
      </c>
      <c r="H1313" s="3">
        <v>6150</v>
      </c>
      <c r="I1313" s="3">
        <v>1.32</v>
      </c>
      <c r="J1313" s="3">
        <v>8.4</v>
      </c>
      <c r="K1313" s="3">
        <v>282</v>
      </c>
      <c r="L1313" s="3">
        <v>48</v>
      </c>
      <c r="M1313" s="5">
        <f>(K1313/96.1)/(G1313/35.5)</f>
        <v>0.056924992750038386</v>
      </c>
    </row>
    <row r="1314" spans="1:13" s="3" customFormat="1" ht="12.75">
      <c r="A1314" s="3" t="s">
        <v>1168</v>
      </c>
      <c r="B1314" s="4">
        <f t="shared" si="56"/>
        <v>39960.44583333333</v>
      </c>
      <c r="C1314" s="3" t="s">
        <v>1192</v>
      </c>
      <c r="E1314" s="3">
        <v>162</v>
      </c>
      <c r="H1314" s="3">
        <v>5650</v>
      </c>
      <c r="J1314" s="3">
        <v>8.74</v>
      </c>
      <c r="M1314" s="5"/>
    </row>
    <row r="1315" spans="1:13" s="3" customFormat="1" ht="12.75">
      <c r="A1315" s="3" t="s">
        <v>1168</v>
      </c>
      <c r="B1315" s="4">
        <f t="shared" si="56"/>
        <v>39974.333333333336</v>
      </c>
      <c r="C1315" s="3" t="s">
        <v>1193</v>
      </c>
      <c r="E1315" s="3">
        <v>193</v>
      </c>
      <c r="F1315" s="3">
        <v>3.41</v>
      </c>
      <c r="G1315" s="3">
        <v>1660</v>
      </c>
      <c r="H1315" s="3">
        <v>5250</v>
      </c>
      <c r="I1315" s="3">
        <v>3.48</v>
      </c>
      <c r="J1315" s="3">
        <v>8.4</v>
      </c>
      <c r="K1315" s="3">
        <v>260</v>
      </c>
      <c r="L1315" s="3">
        <v>78.6</v>
      </c>
      <c r="M1315" s="5">
        <f>(K1315/96.1)/(G1315/35.5)</f>
        <v>0.05785890701202312</v>
      </c>
    </row>
    <row r="1316" spans="1:13" s="3" customFormat="1" ht="12.75">
      <c r="A1316" s="3" t="s">
        <v>1168</v>
      </c>
      <c r="B1316" s="4">
        <f t="shared" si="56"/>
        <v>39989.40972222222</v>
      </c>
      <c r="C1316" s="3" t="s">
        <v>1194</v>
      </c>
      <c r="E1316" s="3">
        <v>190</v>
      </c>
      <c r="H1316" s="3">
        <v>5760</v>
      </c>
      <c r="J1316" s="3">
        <v>8.65</v>
      </c>
      <c r="M1316" s="5"/>
    </row>
    <row r="1317" spans="1:13" s="3" customFormat="1" ht="12.75">
      <c r="A1317" s="3" t="s">
        <v>1168</v>
      </c>
      <c r="B1317" s="4">
        <f t="shared" si="56"/>
        <v>40002.319444444445</v>
      </c>
      <c r="C1317" s="3" t="s">
        <v>1195</v>
      </c>
      <c r="E1317" s="3">
        <v>194</v>
      </c>
      <c r="H1317" s="3">
        <v>5960</v>
      </c>
      <c r="J1317" s="3">
        <v>8.33</v>
      </c>
      <c r="L1317" s="3">
        <v>72.9</v>
      </c>
      <c r="M1317" s="5"/>
    </row>
    <row r="1318" spans="1:13" s="3" customFormat="1" ht="12.75">
      <c r="A1318" s="3" t="s">
        <v>1168</v>
      </c>
      <c r="B1318" s="4">
        <f t="shared" si="56"/>
        <v>40003</v>
      </c>
      <c r="C1318" s="3" t="s">
        <v>127</v>
      </c>
      <c r="E1318" s="3">
        <v>193</v>
      </c>
      <c r="F1318" s="3">
        <v>2.51</v>
      </c>
      <c r="G1318" s="3">
        <v>1770</v>
      </c>
      <c r="I1318" s="3">
        <v>2.58</v>
      </c>
      <c r="J1318" s="3">
        <v>8.4</v>
      </c>
      <c r="K1318" s="3">
        <v>244</v>
      </c>
      <c r="M1318" s="5">
        <f>(K1318/96.1)/(G1318/35.5)</f>
        <v>0.050923884607018355</v>
      </c>
    </row>
    <row r="1319" spans="1:13" s="3" customFormat="1" ht="12.75">
      <c r="A1319" s="3" t="s">
        <v>1168</v>
      </c>
      <c r="B1319" s="4">
        <f t="shared" si="56"/>
        <v>40024.510416666664</v>
      </c>
      <c r="C1319" s="3" t="s">
        <v>1196</v>
      </c>
      <c r="E1319" s="3">
        <v>182</v>
      </c>
      <c r="H1319" s="3">
        <v>5790</v>
      </c>
      <c r="J1319" s="3">
        <v>8.68</v>
      </c>
      <c r="M1319" s="5"/>
    </row>
    <row r="1320" spans="1:13" s="3" customFormat="1" ht="12.75">
      <c r="A1320" s="3" t="s">
        <v>1168</v>
      </c>
      <c r="B1320" s="4">
        <f t="shared" si="56"/>
        <v>40029</v>
      </c>
      <c r="C1320" s="3" t="s">
        <v>130</v>
      </c>
      <c r="E1320" s="3">
        <v>191</v>
      </c>
      <c r="F1320" s="3">
        <v>2.15</v>
      </c>
      <c r="G1320" s="3">
        <v>1760</v>
      </c>
      <c r="I1320" s="3">
        <v>2.18</v>
      </c>
      <c r="J1320" s="3">
        <v>8.5</v>
      </c>
      <c r="K1320" s="3">
        <v>243</v>
      </c>
      <c r="M1320" s="5">
        <f>(K1320/96.1)/(G1320/35.5)</f>
        <v>0.05100333459464573</v>
      </c>
    </row>
    <row r="1321" spans="1:13" s="3" customFormat="1" ht="12.75">
      <c r="A1321" s="3" t="s">
        <v>1168</v>
      </c>
      <c r="B1321" s="4">
        <f t="shared" si="56"/>
        <v>40030.302083333336</v>
      </c>
      <c r="C1321" s="3" t="s">
        <v>1197</v>
      </c>
      <c r="H1321" s="3">
        <v>6170</v>
      </c>
      <c r="J1321" s="3">
        <v>8.89</v>
      </c>
      <c r="L1321" s="3">
        <v>66.6</v>
      </c>
      <c r="M1321" s="5"/>
    </row>
    <row r="1322" spans="1:13" s="3" customFormat="1" ht="12.75">
      <c r="A1322" s="3" t="s">
        <v>1168</v>
      </c>
      <c r="B1322" s="4">
        <f t="shared" si="56"/>
        <v>40052.354166666664</v>
      </c>
      <c r="C1322" s="3" t="s">
        <v>1198</v>
      </c>
      <c r="E1322" s="3">
        <v>178</v>
      </c>
      <c r="H1322" s="3">
        <v>5540</v>
      </c>
      <c r="J1322" s="3">
        <v>8.52</v>
      </c>
      <c r="M1322" s="5"/>
    </row>
    <row r="1323" spans="1:13" s="3" customFormat="1" ht="12.75">
      <c r="A1323" s="3" t="s">
        <v>1168</v>
      </c>
      <c r="B1323" s="4">
        <f t="shared" si="56"/>
        <v>40057</v>
      </c>
      <c r="C1323" s="3" t="s">
        <v>18</v>
      </c>
      <c r="E1323" s="3">
        <v>184</v>
      </c>
      <c r="F1323" s="3">
        <v>2.74</v>
      </c>
      <c r="G1323" s="3">
        <v>1570</v>
      </c>
      <c r="I1323" s="3">
        <v>2.86</v>
      </c>
      <c r="J1323" s="3">
        <v>8.5</v>
      </c>
      <c r="K1323" s="3">
        <v>247</v>
      </c>
      <c r="M1323" s="5">
        <f>(K1323/96.1)/(G1323/35.5)</f>
        <v>0.058116876661121315</v>
      </c>
    </row>
    <row r="1324" spans="1:13" s="3" customFormat="1" ht="12.75">
      <c r="A1324" s="3" t="s">
        <v>1168</v>
      </c>
      <c r="B1324" s="4">
        <f t="shared" si="56"/>
        <v>40057.520833333336</v>
      </c>
      <c r="C1324" s="3" t="s">
        <v>1199</v>
      </c>
      <c r="E1324" s="3">
        <v>184</v>
      </c>
      <c r="H1324" s="3">
        <v>5810</v>
      </c>
      <c r="J1324" s="3">
        <v>8.74</v>
      </c>
      <c r="L1324" s="3">
        <v>75.2</v>
      </c>
      <c r="M1324" s="5"/>
    </row>
    <row r="1325" spans="1:13" s="3" customFormat="1" ht="12.75">
      <c r="A1325" s="3" t="s">
        <v>1168</v>
      </c>
      <c r="B1325" s="4">
        <f t="shared" si="56"/>
        <v>40071.475694444445</v>
      </c>
      <c r="C1325" s="3" t="s">
        <v>1200</v>
      </c>
      <c r="E1325" s="3">
        <v>166</v>
      </c>
      <c r="H1325" s="3">
        <v>5590</v>
      </c>
      <c r="J1325" s="3">
        <v>8.7</v>
      </c>
      <c r="M1325" s="5"/>
    </row>
    <row r="1326" spans="1:13" s="3" customFormat="1" ht="12.75">
      <c r="A1326" s="3" t="s">
        <v>1168</v>
      </c>
      <c r="B1326" s="4">
        <f t="shared" si="56"/>
        <v>40084.493055555555</v>
      </c>
      <c r="C1326" s="3" t="s">
        <v>1201</v>
      </c>
      <c r="E1326" s="3">
        <v>176</v>
      </c>
      <c r="H1326" s="3">
        <v>5900</v>
      </c>
      <c r="J1326" s="3">
        <v>9.07</v>
      </c>
      <c r="L1326" s="3">
        <v>66.1</v>
      </c>
      <c r="M1326" s="5"/>
    </row>
    <row r="1327" spans="1:13" s="3" customFormat="1" ht="12.75">
      <c r="A1327" s="3" t="s">
        <v>1168</v>
      </c>
      <c r="B1327" s="4">
        <f t="shared" si="56"/>
        <v>40085</v>
      </c>
      <c r="C1327" s="3" t="s">
        <v>136</v>
      </c>
      <c r="E1327" s="3">
        <v>182</v>
      </c>
      <c r="F1327" s="3">
        <v>0.746</v>
      </c>
      <c r="G1327" s="3">
        <v>1700</v>
      </c>
      <c r="H1327" s="3">
        <v>5580</v>
      </c>
      <c r="I1327" s="3">
        <v>0.945</v>
      </c>
      <c r="J1327" s="3">
        <v>8.5</v>
      </c>
      <c r="K1327" s="3">
        <v>257</v>
      </c>
      <c r="M1327" s="5">
        <f>(K1327/96.1)/(G1327/35.5)</f>
        <v>0.05584562649201201</v>
      </c>
    </row>
    <row r="1328" spans="1:13" s="3" customFormat="1" ht="12.75">
      <c r="A1328" s="3" t="s">
        <v>1168</v>
      </c>
      <c r="B1328" s="4">
        <f t="shared" si="56"/>
        <v>40105.45486111111</v>
      </c>
      <c r="C1328" s="3" t="s">
        <v>1202</v>
      </c>
      <c r="E1328" s="3">
        <v>176</v>
      </c>
      <c r="H1328" s="3">
        <v>5520</v>
      </c>
      <c r="J1328" s="3">
        <v>8.67</v>
      </c>
      <c r="M1328" s="5"/>
    </row>
    <row r="1329" spans="1:13" s="3" customFormat="1" ht="12.75">
      <c r="A1329" s="3" t="s">
        <v>1168</v>
      </c>
      <c r="B1329" s="4">
        <f t="shared" si="56"/>
        <v>40113.475694444445</v>
      </c>
      <c r="C1329" s="3" t="s">
        <v>1203</v>
      </c>
      <c r="E1329" s="3">
        <v>174</v>
      </c>
      <c r="F1329" s="3">
        <v>1.3</v>
      </c>
      <c r="G1329" s="3">
        <v>1550</v>
      </c>
      <c r="H1329" s="3">
        <v>5112</v>
      </c>
      <c r="I1329" s="3">
        <v>1.45</v>
      </c>
      <c r="J1329" s="3">
        <v>8.7</v>
      </c>
      <c r="K1329" s="3">
        <v>220</v>
      </c>
      <c r="L1329" s="3">
        <v>69.6</v>
      </c>
      <c r="M1329" s="5">
        <f>(K1329/96.1)/(G1329/35.5)</f>
        <v>0.05243194253297977</v>
      </c>
    </row>
    <row r="1330" spans="1:13" s="3" customFormat="1" ht="12.75">
      <c r="A1330" s="3" t="s">
        <v>1168</v>
      </c>
      <c r="B1330" s="4">
        <f t="shared" si="56"/>
        <v>40127.43402777778</v>
      </c>
      <c r="C1330" s="3" t="s">
        <v>1204</v>
      </c>
      <c r="E1330" s="3">
        <v>200</v>
      </c>
      <c r="H1330" s="3">
        <v>6240</v>
      </c>
      <c r="J1330" s="3">
        <v>8.58</v>
      </c>
      <c r="M1330" s="5"/>
    </row>
    <row r="1331" spans="1:13" s="3" customFormat="1" ht="12.75">
      <c r="A1331" s="3" t="s">
        <v>1168</v>
      </c>
      <c r="B1331" s="4">
        <f t="shared" si="56"/>
        <v>40141.48611111111</v>
      </c>
      <c r="C1331" s="3" t="s">
        <v>1205</v>
      </c>
      <c r="E1331" s="3">
        <v>186</v>
      </c>
      <c r="F1331" s="3">
        <v>1.4</v>
      </c>
      <c r="G1331" s="3">
        <v>1850</v>
      </c>
      <c r="H1331" s="3">
        <v>6140</v>
      </c>
      <c r="I1331" s="3">
        <v>1.57</v>
      </c>
      <c r="J1331" s="3">
        <v>8.76</v>
      </c>
      <c r="K1331" s="3">
        <v>277</v>
      </c>
      <c r="L1331" s="3">
        <v>75</v>
      </c>
      <c r="M1331" s="5">
        <f>(K1331/96.1)/(G1331/35.5)</f>
        <v>0.05531119048288663</v>
      </c>
    </row>
    <row r="1332" spans="1:13" s="3" customFormat="1" ht="12.75">
      <c r="A1332" s="3" t="s">
        <v>1168</v>
      </c>
      <c r="B1332" s="4">
        <f t="shared" si="56"/>
        <v>40165.395833333336</v>
      </c>
      <c r="C1332" s="3" t="s">
        <v>922</v>
      </c>
      <c r="E1332" s="3">
        <v>170</v>
      </c>
      <c r="H1332" s="3">
        <v>6344</v>
      </c>
      <c r="J1332" s="3">
        <v>8.51</v>
      </c>
      <c r="L1332" s="3">
        <v>117.4</v>
      </c>
      <c r="M1332" s="5"/>
    </row>
    <row r="1333" spans="1:13" s="3" customFormat="1" ht="12.75">
      <c r="A1333" s="3" t="s">
        <v>1168</v>
      </c>
      <c r="B1333" s="4">
        <f t="shared" si="56"/>
        <v>40165.59375</v>
      </c>
      <c r="C1333" s="3" t="s">
        <v>1206</v>
      </c>
      <c r="E1333" s="3">
        <v>182</v>
      </c>
      <c r="F1333" s="3">
        <v>1.28</v>
      </c>
      <c r="G1333" s="3">
        <v>1910</v>
      </c>
      <c r="H1333" s="3">
        <v>6260</v>
      </c>
      <c r="I1333" s="3">
        <v>1.65</v>
      </c>
      <c r="J1333" s="3">
        <v>8.6</v>
      </c>
      <c r="K1333" s="3">
        <v>263</v>
      </c>
      <c r="M1333" s="5">
        <f>(K1333/96.1)/(G1333/35.5)</f>
        <v>0.050865971855233706</v>
      </c>
    </row>
    <row r="1334" spans="1:13" s="3" customFormat="1" ht="12.75">
      <c r="A1334" s="3" t="s">
        <v>1168</v>
      </c>
      <c r="B1334" s="4">
        <f t="shared" si="56"/>
        <v>40192.5</v>
      </c>
      <c r="C1334" s="3" t="s">
        <v>713</v>
      </c>
      <c r="M1334" s="5"/>
    </row>
    <row r="1335" spans="1:13" s="3" customFormat="1" ht="12.75">
      <c r="A1335" s="3" t="s">
        <v>1168</v>
      </c>
      <c r="B1335" s="4">
        <f t="shared" si="56"/>
        <v>40205.46875</v>
      </c>
      <c r="C1335" s="3" t="s">
        <v>1207</v>
      </c>
      <c r="E1335" s="3">
        <v>177</v>
      </c>
      <c r="F1335" s="3">
        <v>0.883</v>
      </c>
      <c r="G1335" s="3">
        <v>1920</v>
      </c>
      <c r="H1335" s="3">
        <v>6200</v>
      </c>
      <c r="I1335" s="3">
        <v>1.1460000000000001</v>
      </c>
      <c r="J1335" s="3">
        <v>8.7</v>
      </c>
      <c r="K1335" s="3">
        <v>309</v>
      </c>
      <c r="L1335" s="3">
        <v>71</v>
      </c>
      <c r="M1335" s="5">
        <f>(K1335/96.1)/(G1335/35.5)</f>
        <v>0.05945141779396462</v>
      </c>
    </row>
    <row r="1336" spans="1:13" s="3" customFormat="1" ht="12.75">
      <c r="A1336" s="3" t="s">
        <v>1168</v>
      </c>
      <c r="B1336" s="4">
        <f t="shared" si="56"/>
        <v>40227.399305555555</v>
      </c>
      <c r="C1336" s="3" t="s">
        <v>1208</v>
      </c>
      <c r="E1336" s="3">
        <v>189</v>
      </c>
      <c r="F1336" s="3">
        <v>2.5380000000000003</v>
      </c>
      <c r="G1336" s="3">
        <v>2010</v>
      </c>
      <c r="H1336" s="3">
        <v>6710</v>
      </c>
      <c r="I1336" s="3">
        <v>2.307</v>
      </c>
      <c r="J1336" s="3">
        <v>8.9</v>
      </c>
      <c r="K1336" s="3">
        <v>285</v>
      </c>
      <c r="L1336" s="3">
        <v>76</v>
      </c>
      <c r="M1336" s="5">
        <f>(K1336/96.1)/(G1336/35.5)</f>
        <v>0.05237858573935733</v>
      </c>
    </row>
    <row r="1337" spans="1:13" s="3" customFormat="1" ht="12.75">
      <c r="A1337" s="3" t="s">
        <v>1168</v>
      </c>
      <c r="B1337" s="4">
        <f t="shared" si="56"/>
        <v>40240</v>
      </c>
      <c r="C1337" s="3" t="s">
        <v>976</v>
      </c>
      <c r="E1337" s="3">
        <v>175</v>
      </c>
      <c r="F1337" s="3">
        <v>0.505</v>
      </c>
      <c r="G1337" s="3">
        <v>1700</v>
      </c>
      <c r="H1337" s="3">
        <v>5680</v>
      </c>
      <c r="I1337" s="3">
        <v>0.5910000000000001</v>
      </c>
      <c r="J1337" s="3">
        <v>8.7</v>
      </c>
      <c r="K1337" s="3">
        <v>363</v>
      </c>
      <c r="L1337" s="3">
        <v>56</v>
      </c>
      <c r="M1337" s="5">
        <f>(K1337/96.1)/(G1337/35.5)</f>
        <v>0.0788792311929975</v>
      </c>
    </row>
    <row r="1338" spans="1:13" s="3" customFormat="1" ht="12.75">
      <c r="A1338" s="3" t="s">
        <v>1168</v>
      </c>
      <c r="B1338" s="4">
        <f>VALUE(C1338)</f>
        <v>40240.444444444445</v>
      </c>
      <c r="C1338" s="3" t="s">
        <v>1209</v>
      </c>
      <c r="E1338" s="3">
        <v>160</v>
      </c>
      <c r="J1338" s="3">
        <v>8.57</v>
      </c>
      <c r="L1338" s="3">
        <v>52</v>
      </c>
      <c r="M1338" s="5"/>
    </row>
    <row r="1339" spans="1:13" s="3" customFormat="1" ht="12.75">
      <c r="A1339" s="3" t="s">
        <v>1168</v>
      </c>
      <c r="B1339" s="4">
        <f>VALUE(C1339)</f>
        <v>40253.57152777778</v>
      </c>
      <c r="C1339" s="3" t="s">
        <v>1210</v>
      </c>
      <c r="E1339" s="3">
        <v>176</v>
      </c>
      <c r="F1339" s="3">
        <v>0.504</v>
      </c>
      <c r="G1339" s="3">
        <v>1670</v>
      </c>
      <c r="H1339" s="3">
        <v>5630</v>
      </c>
      <c r="I1339" s="3">
        <v>0.6890000000000001</v>
      </c>
      <c r="J1339" s="3">
        <v>8.9</v>
      </c>
      <c r="K1339" s="3">
        <v>273</v>
      </c>
      <c r="L1339" s="3">
        <v>42</v>
      </c>
      <c r="M1339" s="5">
        <f>(K1339/96.1)/(G1339/35.5)</f>
        <v>0.06038806881554269</v>
      </c>
    </row>
    <row r="1340" spans="1:13" s="3" customFormat="1" ht="12.75">
      <c r="A1340" s="3" t="s">
        <v>1168</v>
      </c>
      <c r="B1340" s="4">
        <f>VALUE(C1340)</f>
        <v>40266.45486111111</v>
      </c>
      <c r="C1340" s="3" t="s">
        <v>1211</v>
      </c>
      <c r="E1340" s="3">
        <v>183</v>
      </c>
      <c r="F1340" s="3">
        <v>1.59</v>
      </c>
      <c r="G1340" s="3">
        <v>1800</v>
      </c>
      <c r="H1340" s="3">
        <v>5860</v>
      </c>
      <c r="I1340" s="3">
        <v>1.775</v>
      </c>
      <c r="J1340" s="3">
        <v>8.8</v>
      </c>
      <c r="K1340" s="3">
        <v>267</v>
      </c>
      <c r="L1340" s="3">
        <v>52</v>
      </c>
      <c r="M1340" s="5">
        <f>(K1340/96.1)/(G1340/35.5)</f>
        <v>0.05479535206382241</v>
      </c>
    </row>
    <row r="1341" spans="1:13" s="3" customFormat="1" ht="12.75">
      <c r="A1341" s="3" t="s">
        <v>1168</v>
      </c>
      <c r="B1341" s="4">
        <f>VALUE(C1341)</f>
        <v>40267.45486111111</v>
      </c>
      <c r="C1341" s="3" t="s">
        <v>1212</v>
      </c>
      <c r="E1341" s="3">
        <v>180</v>
      </c>
      <c r="J1341" s="3">
        <v>8.46</v>
      </c>
      <c r="M1341" s="5"/>
    </row>
    <row r="1342" spans="1:13" s="3" customFormat="1" ht="12.75">
      <c r="A1342" s="3" t="s">
        <v>1168</v>
      </c>
      <c r="B1342" s="4">
        <f>VALUE(C1342)</f>
        <v>40282.66388888889</v>
      </c>
      <c r="C1342" s="3" t="s">
        <v>1213</v>
      </c>
      <c r="E1342" s="3">
        <v>165</v>
      </c>
      <c r="F1342" s="3">
        <v>0.554</v>
      </c>
      <c r="G1342" s="3">
        <v>1280</v>
      </c>
      <c r="H1342" s="3">
        <v>4830</v>
      </c>
      <c r="I1342" s="3">
        <v>0.7766000000000001</v>
      </c>
      <c r="J1342" s="3">
        <v>8.8</v>
      </c>
      <c r="K1342" s="3">
        <v>202</v>
      </c>
      <c r="L1342" s="3">
        <v>40</v>
      </c>
      <c r="M1342" s="5">
        <f>(K1342/96.1)/(G1342/35.5)</f>
        <v>0.05829702133194589</v>
      </c>
    </row>
    <row r="1343" spans="1:13" s="3" customFormat="1" ht="12.75">
      <c r="A1343" s="3" t="s">
        <v>1168</v>
      </c>
      <c r="B1343" s="4">
        <f>VALUE(C1343)</f>
        <v>40294</v>
      </c>
      <c r="C1343" s="3" t="s">
        <v>981</v>
      </c>
      <c r="E1343" s="3">
        <v>175</v>
      </c>
      <c r="F1343" s="3">
        <v>1.76</v>
      </c>
      <c r="G1343" s="3">
        <v>1350</v>
      </c>
      <c r="H1343" s="3">
        <v>4920</v>
      </c>
      <c r="I1343" s="3">
        <v>2.049</v>
      </c>
      <c r="J1343" s="3">
        <v>8.8</v>
      </c>
      <c r="K1343" s="3">
        <v>210</v>
      </c>
      <c r="L1343" s="3">
        <v>47</v>
      </c>
      <c r="M1343" s="5">
        <f>(K1343/96.1)/(G1343/35.5)</f>
        <v>0.05746329055382127</v>
      </c>
    </row>
    <row r="1344" spans="1:13" s="3" customFormat="1" ht="12.75">
      <c r="A1344" s="3" t="s">
        <v>1168</v>
      </c>
      <c r="B1344" s="4">
        <f>VALUE(C1344)</f>
        <v>40329.47222222222</v>
      </c>
      <c r="C1344" s="3" t="s">
        <v>1214</v>
      </c>
      <c r="E1344" s="3">
        <v>153</v>
      </c>
      <c r="F1344" s="3">
        <v>0.29400000000000004</v>
      </c>
      <c r="G1344" s="3">
        <v>1090</v>
      </c>
      <c r="H1344" s="3">
        <v>3840</v>
      </c>
      <c r="I1344" s="3">
        <v>0.3781</v>
      </c>
      <c r="J1344" s="3">
        <v>8.6</v>
      </c>
      <c r="K1344" s="3">
        <v>163</v>
      </c>
      <c r="L1344" s="3">
        <v>28</v>
      </c>
      <c r="M1344" s="5">
        <f>(K1344/96.1)/(G1344/35.5)</f>
        <v>0.05524157748522659</v>
      </c>
    </row>
    <row r="1345" spans="1:13" s="3" customFormat="1" ht="12.75">
      <c r="A1345" s="3" t="s">
        <v>1168</v>
      </c>
      <c r="B1345" s="4">
        <f>VALUE(C1345)</f>
        <v>40340</v>
      </c>
      <c r="C1345" s="3" t="s">
        <v>1215</v>
      </c>
      <c r="E1345" s="3">
        <v>170</v>
      </c>
      <c r="F1345" s="3">
        <v>0.8440000000000001</v>
      </c>
      <c r="G1345" s="3">
        <v>1160</v>
      </c>
      <c r="H1345" s="3">
        <v>4380</v>
      </c>
      <c r="I1345" s="3">
        <v>0.874</v>
      </c>
      <c r="J1345" s="3">
        <v>8.4</v>
      </c>
      <c r="K1345" s="3">
        <v>173</v>
      </c>
      <c r="L1345" s="3">
        <v>57</v>
      </c>
      <c r="M1345" s="5">
        <f>(K1345/96.1)/(G1345/35.5)</f>
        <v>0.05509257598048011</v>
      </c>
    </row>
    <row r="1346" spans="1:13" s="3" customFormat="1" ht="12.75">
      <c r="A1346" s="3" t="s">
        <v>1168</v>
      </c>
      <c r="B1346" s="4">
        <f>VALUE(C1346)</f>
        <v>40352.444444444445</v>
      </c>
      <c r="C1346" s="3" t="s">
        <v>247</v>
      </c>
      <c r="E1346" s="3">
        <v>168</v>
      </c>
      <c r="F1346" s="3">
        <v>0.34400000000000003</v>
      </c>
      <c r="G1346" s="3">
        <v>1130</v>
      </c>
      <c r="H1346" s="3">
        <v>4260</v>
      </c>
      <c r="I1346" s="3">
        <v>0.53</v>
      </c>
      <c r="J1346" s="3">
        <v>8.5</v>
      </c>
      <c r="K1346" s="3">
        <v>180</v>
      </c>
      <c r="L1346" s="3">
        <v>32</v>
      </c>
      <c r="M1346" s="5">
        <f>(K1346/96.1)/(G1346/35.5)</f>
        <v>0.05884357186927335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bzammit</dc:creator>
  <cp:keywords/>
  <dc:description/>
  <cp:lastModifiedBy>bzammit</cp:lastModifiedBy>
  <dcterms:created xsi:type="dcterms:W3CDTF">2010-08-23T02:58:14Z</dcterms:created>
  <dcterms:modified xsi:type="dcterms:W3CDTF">2010-08-23T03:02:15Z</dcterms:modified>
  <cp:category/>
  <cp:version/>
  <cp:contentType/>
  <cp:contentStatus/>
</cp:coreProperties>
</file>